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!! torrsenshop.cz\hitachi\"/>
    </mc:Choice>
  </mc:AlternateContent>
  <bookViews>
    <workbookView xWindow="0" yWindow="0" windowWidth="28800" windowHeight="12435"/>
  </bookViews>
  <sheets>
    <sheet name="Ceník" sheetId="2" r:id="rId1"/>
  </sheets>
  <definedNames>
    <definedName name="_xlnm.Print_Titles" localSheetId="0">Ceník!$11:$13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0" i="2" l="1"/>
  <c r="F279" i="2"/>
  <c r="F278" i="2"/>
  <c r="F244" i="2"/>
  <c r="F223" i="2"/>
  <c r="F222" i="2"/>
  <c r="F212" i="2"/>
  <c r="F207" i="2"/>
  <c r="F197" i="2"/>
  <c r="F195" i="2" l="1"/>
  <c r="F288" i="2"/>
  <c r="F289" i="2"/>
  <c r="F290" i="2"/>
  <c r="F291" i="2"/>
  <c r="F292" i="2"/>
  <c r="F294" i="2"/>
  <c r="F308" i="2"/>
  <c r="F312" i="2"/>
  <c r="F324" i="2"/>
  <c r="F340" i="2"/>
  <c r="F350" i="2"/>
  <c r="F358" i="2"/>
  <c r="F173" i="2"/>
  <c r="F181" i="2"/>
  <c r="F180" i="2"/>
  <c r="F136" i="2"/>
  <c r="F137" i="2"/>
  <c r="F138" i="2"/>
  <c r="F139" i="2"/>
  <c r="F140" i="2"/>
  <c r="F133" i="2"/>
  <c r="F132" i="2"/>
  <c r="F142" i="2"/>
  <c r="F123" i="2"/>
  <c r="F99" i="2"/>
  <c r="F97" i="2"/>
  <c r="F96" i="2"/>
  <c r="F85" i="2"/>
  <c r="F276" i="2"/>
  <c r="F275" i="2"/>
  <c r="F274" i="2"/>
  <c r="F80" i="2"/>
  <c r="F60" i="2"/>
  <c r="F55" i="2"/>
  <c r="F53" i="2"/>
  <c r="F48" i="2"/>
  <c r="F49" i="2"/>
  <c r="F50" i="2"/>
  <c r="F51" i="2"/>
  <c r="F52" i="2"/>
  <c r="F54" i="2"/>
  <c r="F46" i="2"/>
  <c r="F45" i="2"/>
  <c r="F33" i="2"/>
  <c r="F29" i="2"/>
  <c r="F25" i="2"/>
  <c r="F23" i="2"/>
  <c r="F22" i="2"/>
  <c r="F21" i="2"/>
  <c r="F20" i="2"/>
  <c r="F365" i="2" l="1"/>
  <c r="F364" i="2"/>
  <c r="F363" i="2"/>
  <c r="F362" i="2"/>
  <c r="F361" i="2"/>
  <c r="F360" i="2"/>
  <c r="F359" i="2"/>
  <c r="F357" i="2"/>
  <c r="F356" i="2"/>
  <c r="F355" i="2"/>
  <c r="F354" i="2"/>
  <c r="F351" i="2"/>
  <c r="F349" i="2"/>
  <c r="F348" i="2"/>
  <c r="F347" i="2"/>
  <c r="F346" i="2"/>
  <c r="F345" i="2"/>
  <c r="F343" i="2"/>
  <c r="F344" i="2"/>
  <c r="F342" i="2"/>
  <c r="F341" i="2"/>
  <c r="F339" i="2"/>
  <c r="F338" i="2"/>
  <c r="F337" i="2"/>
  <c r="F335" i="2"/>
  <c r="F334" i="2"/>
  <c r="F333" i="2"/>
  <c r="F332" i="2"/>
  <c r="F331" i="2"/>
  <c r="F330" i="2"/>
  <c r="F329" i="2"/>
  <c r="F328" i="2"/>
  <c r="F327" i="2"/>
  <c r="F326" i="2"/>
  <c r="F325" i="2"/>
  <c r="F323" i="2"/>
  <c r="F322" i="2"/>
  <c r="F321" i="2"/>
  <c r="F320" i="2"/>
  <c r="F319" i="2"/>
  <c r="F318" i="2"/>
  <c r="F317" i="2"/>
  <c r="F316" i="2"/>
  <c r="F315" i="2"/>
  <c r="F314" i="2"/>
  <c r="F313" i="2"/>
  <c r="F311" i="2"/>
  <c r="F310" i="2"/>
  <c r="F309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3" i="2"/>
  <c r="F286" i="2"/>
  <c r="F287" i="2"/>
  <c r="F285" i="2"/>
  <c r="F284" i="2"/>
  <c r="F283" i="2"/>
  <c r="F282" i="2"/>
  <c r="F281" i="2"/>
  <c r="F277" i="2"/>
  <c r="F269" i="2"/>
  <c r="F268" i="2"/>
  <c r="F267" i="2"/>
  <c r="F266" i="2"/>
  <c r="F265" i="2"/>
  <c r="F264" i="2"/>
  <c r="F263" i="2"/>
  <c r="F262" i="2"/>
  <c r="F261" i="2"/>
  <c r="F260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3" i="2"/>
  <c r="F242" i="2"/>
  <c r="F241" i="2"/>
  <c r="F240" i="2"/>
  <c r="F239" i="2"/>
  <c r="F237" i="2"/>
  <c r="F238" i="2"/>
  <c r="F236" i="2"/>
  <c r="F235" i="2"/>
  <c r="F234" i="2"/>
  <c r="F233" i="2"/>
  <c r="F232" i="2"/>
  <c r="F231" i="2"/>
  <c r="F230" i="2"/>
  <c r="F229" i="2"/>
  <c r="F227" i="2"/>
  <c r="F228" i="2"/>
  <c r="F226" i="2"/>
  <c r="F224" i="2"/>
  <c r="F225" i="2"/>
  <c r="F220" i="2"/>
  <c r="F221" i="2"/>
  <c r="F219" i="2"/>
  <c r="F218" i="2"/>
  <c r="F217" i="2"/>
  <c r="F216" i="2"/>
  <c r="F215" i="2"/>
  <c r="F214" i="2"/>
  <c r="F213" i="2"/>
  <c r="F211" i="2"/>
  <c r="F208" i="2"/>
  <c r="F206" i="2"/>
  <c r="F205" i="2"/>
  <c r="F204" i="2"/>
  <c r="F203" i="2"/>
  <c r="F202" i="2"/>
  <c r="F201" i="2"/>
  <c r="F200" i="2"/>
  <c r="F199" i="2"/>
  <c r="F198" i="2"/>
  <c r="F196" i="2"/>
  <c r="F194" i="2"/>
  <c r="F193" i="2"/>
  <c r="F192" i="2"/>
  <c r="F191" i="2"/>
  <c r="F190" i="2"/>
  <c r="F189" i="2"/>
  <c r="F188" i="2"/>
  <c r="F187" i="2"/>
  <c r="F172" i="2"/>
  <c r="F184" i="2"/>
  <c r="F183" i="2"/>
  <c r="F176" i="2"/>
  <c r="F175" i="2"/>
  <c r="F174" i="2"/>
  <c r="F182" i="2"/>
  <c r="F179" i="2"/>
  <c r="F178" i="2"/>
  <c r="F177" i="2"/>
  <c r="F171" i="2"/>
  <c r="F170" i="2"/>
  <c r="F169" i="2"/>
  <c r="F168" i="2"/>
  <c r="F167" i="2"/>
  <c r="F166" i="2"/>
  <c r="F165" i="2"/>
  <c r="F164" i="2"/>
  <c r="F163" i="2"/>
  <c r="F162" i="2"/>
  <c r="F161" i="2"/>
  <c r="F159" i="2"/>
  <c r="F160" i="2"/>
  <c r="F158" i="2"/>
  <c r="F157" i="2"/>
  <c r="F155" i="2"/>
  <c r="F154" i="2"/>
  <c r="F152" i="2"/>
  <c r="F151" i="2"/>
  <c r="F156" i="2"/>
  <c r="F153" i="2"/>
  <c r="F150" i="2"/>
  <c r="F149" i="2"/>
  <c r="F148" i="2"/>
  <c r="F147" i="2"/>
  <c r="F146" i="2"/>
  <c r="F145" i="2"/>
  <c r="F144" i="2"/>
  <c r="F143" i="2"/>
  <c r="F141" i="2"/>
  <c r="F135" i="2"/>
  <c r="F134" i="2"/>
  <c r="F131" i="2"/>
  <c r="F130" i="2"/>
  <c r="F129" i="2"/>
  <c r="F128" i="2"/>
  <c r="F127" i="2"/>
  <c r="F126" i="2"/>
  <c r="F125" i="2"/>
  <c r="F124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8" i="2"/>
  <c r="F95" i="2"/>
  <c r="F94" i="2"/>
  <c r="F93" i="2"/>
  <c r="F92" i="2"/>
  <c r="F91" i="2"/>
  <c r="F90" i="2"/>
  <c r="F89" i="2"/>
  <c r="F88" i="2"/>
  <c r="F87" i="2"/>
  <c r="F86" i="2"/>
  <c r="F84" i="2"/>
  <c r="F83" i="2"/>
  <c r="F82" i="2"/>
  <c r="F81" i="2"/>
  <c r="F76" i="2"/>
  <c r="F77" i="2"/>
  <c r="F78" i="2"/>
  <c r="F79" i="2"/>
  <c r="F75" i="2"/>
  <c r="F74" i="2"/>
  <c r="F73" i="2"/>
  <c r="F72" i="2"/>
  <c r="F273" i="2"/>
  <c r="F272" i="2"/>
  <c r="F271" i="2"/>
  <c r="F270" i="2"/>
  <c r="F71" i="2"/>
  <c r="F70" i="2"/>
  <c r="F69" i="2"/>
  <c r="F68" i="2"/>
  <c r="F67" i="2"/>
  <c r="F66" i="2"/>
  <c r="F65" i="2"/>
  <c r="F64" i="2"/>
  <c r="F63" i="2"/>
  <c r="F62" i="2"/>
  <c r="F61" i="2"/>
  <c r="F59" i="2"/>
  <c r="F58" i="2"/>
  <c r="F57" i="2"/>
  <c r="F56" i="2"/>
  <c r="F47" i="2"/>
  <c r="F44" i="2"/>
  <c r="F43" i="2"/>
  <c r="F42" i="2"/>
  <c r="F41" i="2"/>
  <c r="F40" i="2"/>
  <c r="F39" i="2"/>
  <c r="F38" i="2"/>
  <c r="F37" i="2"/>
  <c r="F36" i="2"/>
  <c r="F35" i="2"/>
  <c r="F34" i="2"/>
  <c r="F32" i="2"/>
  <c r="F31" i="2"/>
  <c r="F30" i="2"/>
  <c r="F28" i="2"/>
  <c r="F27" i="2"/>
  <c r="F26" i="2"/>
  <c r="F24" i="2"/>
  <c r="F19" i="2"/>
  <c r="F18" i="2"/>
  <c r="F17" i="2"/>
  <c r="F16" i="2"/>
  <c r="F15" i="2"/>
</calcChain>
</file>

<file path=xl/sharedStrings.xml><?xml version="1.0" encoding="utf-8"?>
<sst xmlns="http://schemas.openxmlformats.org/spreadsheetml/2006/main" count="1158" uniqueCount="759">
  <si>
    <t>novinka</t>
  </si>
  <si>
    <t>AW100NA</t>
    <phoneticPr fontId="0" type="noConversion"/>
  </si>
  <si>
    <t>AW130NA</t>
    <phoneticPr fontId="0" type="noConversion"/>
  </si>
  <si>
    <t>AW150NA</t>
    <phoneticPr fontId="0" type="noConversion"/>
  </si>
  <si>
    <t>AW18DBLW4</t>
    <phoneticPr fontId="0" type="noConversion"/>
  </si>
  <si>
    <t>C10FCE2NA</t>
  </si>
  <si>
    <t>C10FCE2UT</t>
    <phoneticPr fontId="0" type="noConversion"/>
  </si>
  <si>
    <t>C18DBALW4</t>
    <phoneticPr fontId="0" type="noConversion"/>
  </si>
  <si>
    <t>C18DSLL4</t>
  </si>
  <si>
    <t>C18DSLW4</t>
    <phoneticPr fontId="0" type="noConversion"/>
  </si>
  <si>
    <t>C18DSLTP</t>
    <phoneticPr fontId="0" type="noConversion"/>
  </si>
  <si>
    <t>C18DSLWP</t>
    <phoneticPr fontId="0" type="noConversion"/>
  </si>
  <si>
    <t>C6MEYWA</t>
    <phoneticPr fontId="0" type="noConversion"/>
  </si>
  <si>
    <t>C6SSNA</t>
    <phoneticPr fontId="0" type="noConversion"/>
  </si>
  <si>
    <t>C6SSWA</t>
    <phoneticPr fontId="0" type="noConversion"/>
  </si>
  <si>
    <t>C7SSNA</t>
    <phoneticPr fontId="0" type="noConversion"/>
  </si>
  <si>
    <t>C7SSUT</t>
    <phoneticPr fontId="0" type="noConversion"/>
  </si>
  <si>
    <t>C7STNA</t>
    <phoneticPr fontId="0" type="noConversion"/>
  </si>
  <si>
    <t>C7STWA</t>
    <phoneticPr fontId="0" type="noConversion"/>
  </si>
  <si>
    <t>C8FSENA</t>
  </si>
  <si>
    <t>C8FSEUA</t>
    <phoneticPr fontId="0" type="noConversion"/>
  </si>
  <si>
    <t>CB18DBLW4</t>
    <phoneticPr fontId="0" type="noConversion"/>
  </si>
  <si>
    <t>CC14SFNA</t>
  </si>
  <si>
    <t>CC14SFWA</t>
    <phoneticPr fontId="0" type="noConversion"/>
  </si>
  <si>
    <t>CE16SALA</t>
  </si>
  <si>
    <t>CE16SAUA</t>
    <phoneticPr fontId="0" type="noConversion"/>
  </si>
  <si>
    <t>CG18DSDLT4</t>
    <phoneticPr fontId="0" type="noConversion"/>
  </si>
  <si>
    <t>CG18DSDLW4</t>
    <phoneticPr fontId="0" type="noConversion"/>
  </si>
  <si>
    <t>CG24EBSPNM</t>
    <phoneticPr fontId="0" type="noConversion"/>
  </si>
  <si>
    <t>CG24EBSPWA</t>
    <phoneticPr fontId="0" type="noConversion"/>
  </si>
  <si>
    <t>CG24EBSPNN</t>
    <phoneticPr fontId="0" type="noConversion"/>
  </si>
  <si>
    <t>CG24EBSPWB</t>
    <phoneticPr fontId="0" type="noConversion"/>
  </si>
  <si>
    <t>CG27EBDPNP</t>
    <phoneticPr fontId="0" type="noConversion"/>
  </si>
  <si>
    <t>CG27EBDPWA</t>
    <phoneticPr fontId="0" type="noConversion"/>
  </si>
  <si>
    <t>CG27EBDPNQ</t>
    <phoneticPr fontId="0" type="noConversion"/>
  </si>
  <si>
    <t>CG27EBDPWC</t>
    <phoneticPr fontId="0" type="noConversion"/>
  </si>
  <si>
    <t>CG27EBSPNM</t>
    <phoneticPr fontId="0" type="noConversion"/>
  </si>
  <si>
    <t>CG27EBSPWA</t>
    <phoneticPr fontId="0" type="noConversion"/>
  </si>
  <si>
    <t>CG27EBSPNN</t>
    <phoneticPr fontId="0" type="noConversion"/>
  </si>
  <si>
    <t>CG27EBSPWB</t>
    <phoneticPr fontId="0" type="noConversion"/>
  </si>
  <si>
    <t>CG31EBSNA</t>
  </si>
  <si>
    <t>CG40EASNA</t>
  </si>
  <si>
    <t>CG40EASNA</t>
    <phoneticPr fontId="0" type="noConversion"/>
  </si>
  <si>
    <t>CGEX</t>
    <phoneticPr fontId="0" type="noConversion"/>
  </si>
  <si>
    <t>CGEXLA</t>
    <phoneticPr fontId="0" type="noConversion"/>
  </si>
  <si>
    <t>Extention Kit for CGPS</t>
    <phoneticPr fontId="0" type="noConversion"/>
  </si>
  <si>
    <t>CGGT</t>
    <phoneticPr fontId="0" type="noConversion"/>
  </si>
  <si>
    <t>CGGTLA</t>
    <phoneticPr fontId="0" type="noConversion"/>
  </si>
  <si>
    <t>CGHTA0</t>
  </si>
  <si>
    <t>CGHTLA</t>
    <phoneticPr fontId="0" type="noConversion"/>
  </si>
  <si>
    <t>CGHTBA0</t>
  </si>
  <si>
    <t>CGHTBLA</t>
    <phoneticPr fontId="0" type="noConversion"/>
  </si>
  <si>
    <t>CGMC</t>
    <phoneticPr fontId="0" type="noConversion"/>
  </si>
  <si>
    <t>CGMCLA</t>
    <phoneticPr fontId="0" type="noConversion"/>
  </si>
  <si>
    <t>CGMCB</t>
    <phoneticPr fontId="0" type="noConversion"/>
  </si>
  <si>
    <t>CGMCBLA</t>
    <phoneticPr fontId="0" type="noConversion"/>
  </si>
  <si>
    <t>CGPE</t>
    <phoneticPr fontId="0" type="noConversion"/>
  </si>
  <si>
    <t>CGPELA</t>
    <phoneticPr fontId="0" type="noConversion"/>
  </si>
  <si>
    <t>CGPSA0</t>
  </si>
  <si>
    <t>CGPSLA</t>
    <phoneticPr fontId="0" type="noConversion"/>
  </si>
  <si>
    <t>CGPSBA0</t>
  </si>
  <si>
    <t>CGPSBLA</t>
    <phoneticPr fontId="0" type="noConversion"/>
  </si>
  <si>
    <t>CH22EAP2NK</t>
    <phoneticPr fontId="0" type="noConversion"/>
  </si>
  <si>
    <t>CH22EAP2WA</t>
    <phoneticPr fontId="0" type="noConversion"/>
  </si>
  <si>
    <t>CH22EBP2NL</t>
    <phoneticPr fontId="0" type="noConversion"/>
  </si>
  <si>
    <t>CH22EBP2WC</t>
    <phoneticPr fontId="0" type="noConversion"/>
  </si>
  <si>
    <t>CH22ECP2NL</t>
    <phoneticPr fontId="0" type="noConversion"/>
  </si>
  <si>
    <t>CH22ECP2WC</t>
    <phoneticPr fontId="0" type="noConversion"/>
  </si>
  <si>
    <t>CH22ECP2NM</t>
    <phoneticPr fontId="0" type="noConversion"/>
  </si>
  <si>
    <t>CH22ECP2WE</t>
    <phoneticPr fontId="0" type="noConversion"/>
  </si>
  <si>
    <t>CJ110MVANA</t>
  </si>
  <si>
    <t>CJ110MVAWS</t>
    <phoneticPr fontId="0" type="noConversion"/>
  </si>
  <si>
    <t>CJ110MVANX</t>
    <phoneticPr fontId="0" type="noConversion"/>
  </si>
  <si>
    <t>CJ110MVNA</t>
  </si>
  <si>
    <t>CJ110MVUT</t>
    <phoneticPr fontId="0" type="noConversion"/>
  </si>
  <si>
    <t>CJ110MVNX</t>
    <phoneticPr fontId="0" type="noConversion"/>
  </si>
  <si>
    <t>CJ160VWA</t>
  </si>
  <si>
    <t>CJ160VW1</t>
  </si>
  <si>
    <t>CJ160VAWA</t>
  </si>
  <si>
    <t>CJ160VAW1</t>
  </si>
  <si>
    <t>CJ18DSLT4</t>
  </si>
  <si>
    <t>CJ18DSLW4</t>
    <phoneticPr fontId="0" type="noConversion"/>
  </si>
  <si>
    <t>CJ18DSLTP</t>
    <phoneticPr fontId="0" type="noConversion"/>
  </si>
  <si>
    <t>CJ18DSLWP</t>
    <phoneticPr fontId="0" type="noConversion"/>
  </si>
  <si>
    <t>CJ90VASTWA</t>
    <phoneticPr fontId="0" type="noConversion"/>
  </si>
  <si>
    <t>CJ90VSTNA</t>
  </si>
  <si>
    <t>CJ90VSTWA</t>
    <phoneticPr fontId="0" type="noConversion"/>
  </si>
  <si>
    <t>CM12YLA</t>
  </si>
  <si>
    <t>CM12YUA</t>
    <phoneticPr fontId="0" type="noConversion"/>
  </si>
  <si>
    <t>CM5SBNK</t>
  </si>
  <si>
    <t>CM5SBU1</t>
    <phoneticPr fontId="0" type="noConversion"/>
  </si>
  <si>
    <t>CM75EBPNA</t>
    <phoneticPr fontId="0" type="noConversion"/>
  </si>
  <si>
    <t>CM75EBPWA</t>
    <phoneticPr fontId="0" type="noConversion"/>
  </si>
  <si>
    <t>CM9SRNK</t>
  </si>
  <si>
    <t>CM9SRWS</t>
    <phoneticPr fontId="0" type="noConversion"/>
  </si>
  <si>
    <t>CM9UBYNK</t>
  </si>
  <si>
    <t>CM9UBYWS</t>
    <phoneticPr fontId="0" type="noConversion"/>
  </si>
  <si>
    <t>CN16SALA</t>
  </si>
  <si>
    <t>CN16SAUA</t>
    <phoneticPr fontId="0" type="noConversion"/>
  </si>
  <si>
    <t>CR13V2NA</t>
  </si>
  <si>
    <t>CR13V2WS</t>
    <phoneticPr fontId="0" type="noConversion"/>
  </si>
  <si>
    <t>CR13VBYNA</t>
  </si>
  <si>
    <t>CR13VBYWS</t>
    <phoneticPr fontId="0" type="noConversion"/>
  </si>
  <si>
    <t>CR13VCNA</t>
  </si>
  <si>
    <t>CR13VCU1</t>
    <phoneticPr fontId="0" type="noConversion"/>
  </si>
  <si>
    <t>CR18DSLT4</t>
  </si>
  <si>
    <t>CR18DSLW4</t>
    <phoneticPr fontId="0" type="noConversion"/>
  </si>
  <si>
    <t>CS30SBWA</t>
    <phoneticPr fontId="0" type="noConversion"/>
  </si>
  <si>
    <t>CS30YNA</t>
    <phoneticPr fontId="0" type="noConversion"/>
  </si>
  <si>
    <t>CS30YWA</t>
    <phoneticPr fontId="0" type="noConversion"/>
  </si>
  <si>
    <t>CS33EBN1</t>
  </si>
  <si>
    <t>CS33EBWC</t>
    <phoneticPr fontId="0" type="noConversion"/>
  </si>
  <si>
    <t>CS33EBN2</t>
  </si>
  <si>
    <t>CS33EBWE</t>
    <phoneticPr fontId="0" type="noConversion"/>
  </si>
  <si>
    <t>CS33EBN7</t>
  </si>
  <si>
    <t>CS33EBWG</t>
    <phoneticPr fontId="0" type="noConversion"/>
  </si>
  <si>
    <t>CS33EDTPWN</t>
    <phoneticPr fontId="0" type="noConversion"/>
  </si>
  <si>
    <t>CS33EDTPWQ</t>
    <phoneticPr fontId="0" type="noConversion"/>
  </si>
  <si>
    <t>CS35SBWA</t>
    <phoneticPr fontId="0" type="noConversion"/>
  </si>
  <si>
    <t>CS35YNA</t>
    <phoneticPr fontId="0" type="noConversion"/>
  </si>
  <si>
    <t>CS35YWA</t>
    <phoneticPr fontId="0" type="noConversion"/>
  </si>
  <si>
    <t>CS40EANB</t>
  </si>
  <si>
    <t>CS40EAWF</t>
    <phoneticPr fontId="0" type="noConversion"/>
  </si>
  <si>
    <t>CS40EANC</t>
  </si>
  <si>
    <t>CS40EAWG</t>
    <phoneticPr fontId="0" type="noConversion"/>
  </si>
  <si>
    <t>CS40EAND</t>
  </si>
  <si>
    <t>CS40EAWH</t>
    <phoneticPr fontId="0" type="noConversion"/>
  </si>
  <si>
    <t>CS40YNA</t>
    <phoneticPr fontId="0" type="noConversion"/>
  </si>
  <si>
    <t>CS40YWA</t>
    <phoneticPr fontId="0" type="noConversion"/>
  </si>
  <si>
    <t>CS51EAPNA</t>
  </si>
  <si>
    <t>CS51EAPWG</t>
    <phoneticPr fontId="0" type="noConversion"/>
  </si>
  <si>
    <t>CS51EAPNB</t>
  </si>
  <si>
    <t>CS51EAPWH</t>
    <phoneticPr fontId="0" type="noConversion"/>
  </si>
  <si>
    <t>CS51EAPNC</t>
  </si>
  <si>
    <t>CS51EAPWJ</t>
    <phoneticPr fontId="0" type="noConversion"/>
  </si>
  <si>
    <t>CSEXA0</t>
  </si>
  <si>
    <t>CSEXB</t>
    <phoneticPr fontId="0" type="noConversion"/>
  </si>
  <si>
    <t>CV18DBLW4</t>
    <phoneticPr fontId="0" type="noConversion"/>
  </si>
  <si>
    <t>CV18DBLWE</t>
    <phoneticPr fontId="0" type="noConversion"/>
  </si>
  <si>
    <t>CV18DBLWP</t>
    <phoneticPr fontId="0" type="noConversion"/>
  </si>
  <si>
    <t>CV350VW1</t>
    <phoneticPr fontId="0" type="noConversion"/>
  </si>
  <si>
    <t>D10VC2NB(-S)</t>
  </si>
  <si>
    <t>D10VC2NB</t>
  </si>
  <si>
    <t>D10VFNB</t>
  </si>
  <si>
    <t>D10VFWU</t>
    <phoneticPr fontId="0" type="noConversion"/>
  </si>
  <si>
    <t>D10VGNB</t>
  </si>
  <si>
    <t>D10VGWU</t>
    <phoneticPr fontId="0" type="noConversion"/>
  </si>
  <si>
    <t>D10VST</t>
    <phoneticPr fontId="0" type="noConversion"/>
  </si>
  <si>
    <t>D10VSTNA</t>
    <phoneticPr fontId="0" type="noConversion"/>
  </si>
  <si>
    <t>D10YBL2</t>
  </si>
  <si>
    <t>D13NA</t>
  </si>
  <si>
    <t>D13ND</t>
  </si>
  <si>
    <t>D13VB3NB</t>
  </si>
  <si>
    <t>D13VGNB</t>
  </si>
  <si>
    <t>D13VGWU</t>
    <phoneticPr fontId="0" type="noConversion"/>
  </si>
  <si>
    <t>D13VHNB</t>
  </si>
  <si>
    <t>D13VLWD</t>
    <phoneticPr fontId="0" type="noConversion"/>
  </si>
  <si>
    <t>D6SHL2</t>
  </si>
  <si>
    <t>DB3DL2TL</t>
    <phoneticPr fontId="0" type="noConversion"/>
  </si>
  <si>
    <t>DB3DL2WC</t>
    <phoneticPr fontId="0" type="noConversion"/>
  </si>
  <si>
    <t>DH18DSLT4</t>
  </si>
  <si>
    <t>DH18DSLW4</t>
    <phoneticPr fontId="0" type="noConversion"/>
  </si>
  <si>
    <t>DH18DSLTP</t>
    <phoneticPr fontId="0" type="noConversion"/>
  </si>
  <si>
    <t>DH18DSLWP</t>
    <phoneticPr fontId="0" type="noConversion"/>
  </si>
  <si>
    <t>DH24PGNA</t>
  </si>
  <si>
    <t>DH24PGWS</t>
    <phoneticPr fontId="0" type="noConversion"/>
  </si>
  <si>
    <t>DH24PGNX</t>
    <phoneticPr fontId="0" type="noConversion"/>
  </si>
  <si>
    <t>DH24PGW1</t>
    <phoneticPr fontId="0" type="noConversion"/>
  </si>
  <si>
    <t>DH24PHNA</t>
  </si>
  <si>
    <t>DH24PHWS</t>
    <phoneticPr fontId="0" type="noConversion"/>
  </si>
  <si>
    <t>DH24PHNX</t>
    <phoneticPr fontId="0" type="noConversion"/>
  </si>
  <si>
    <t>DH24PHW1</t>
    <phoneticPr fontId="0" type="noConversion"/>
  </si>
  <si>
    <t>DH26PBNA</t>
  </si>
  <si>
    <t>DH26PBWS</t>
    <phoneticPr fontId="0" type="noConversion"/>
  </si>
  <si>
    <t>DH26PBNX</t>
    <phoneticPr fontId="0" type="noConversion"/>
  </si>
  <si>
    <t>DH26PBW1</t>
    <phoneticPr fontId="0" type="noConversion"/>
  </si>
  <si>
    <t>DH26PCNA</t>
  </si>
  <si>
    <t>DH26PCWS</t>
    <phoneticPr fontId="0" type="noConversion"/>
  </si>
  <si>
    <t>DH26PCNX</t>
    <phoneticPr fontId="0" type="noConversion"/>
  </si>
  <si>
    <t>DH26PCW1</t>
    <phoneticPr fontId="0" type="noConversion"/>
  </si>
  <si>
    <t>DH28PCNA</t>
    <phoneticPr fontId="0" type="noConversion"/>
  </si>
  <si>
    <t>DH28PCWS</t>
    <phoneticPr fontId="0" type="noConversion"/>
  </si>
  <si>
    <t>DH28PDNA</t>
    <phoneticPr fontId="0" type="noConversion"/>
  </si>
  <si>
    <t>DH28PDWS</t>
    <phoneticPr fontId="0" type="noConversion"/>
  </si>
  <si>
    <t>DH28PBYNA</t>
  </si>
  <si>
    <t>DH28PBYWS</t>
    <phoneticPr fontId="0" type="noConversion"/>
  </si>
  <si>
    <t>DH28PBYNX</t>
    <phoneticPr fontId="0" type="noConversion"/>
  </si>
  <si>
    <t>DH28PBYW1</t>
    <phoneticPr fontId="0" type="noConversion"/>
  </si>
  <si>
    <t>DH28PCYNA</t>
  </si>
  <si>
    <t>DH28PCYWS</t>
    <phoneticPr fontId="0" type="noConversion"/>
  </si>
  <si>
    <t>DH28PCYNX</t>
    <phoneticPr fontId="0" type="noConversion"/>
  </si>
  <si>
    <t>DH28PCYW1</t>
    <phoneticPr fontId="0" type="noConversion"/>
  </si>
  <si>
    <t>DH28PMYNA</t>
    <phoneticPr fontId="0" type="noConversion"/>
  </si>
  <si>
    <t>DH28PMYWS</t>
    <phoneticPr fontId="0" type="noConversion"/>
  </si>
  <si>
    <t>DH30PC2NA</t>
  </si>
  <si>
    <t>DH30PC2WS</t>
    <phoneticPr fontId="0" type="noConversion"/>
  </si>
  <si>
    <t>DH40MEYWS</t>
    <phoneticPr fontId="0" type="noConversion"/>
  </si>
  <si>
    <t>DH45MEWS</t>
    <phoneticPr fontId="0" type="noConversion"/>
  </si>
  <si>
    <t>DH45MEWS</t>
  </si>
  <si>
    <t>DH45MEYWS</t>
    <phoneticPr fontId="0" type="noConversion"/>
  </si>
  <si>
    <t>DH45MEYWS</t>
  </si>
  <si>
    <t>DH52MEWS</t>
    <phoneticPr fontId="0" type="noConversion"/>
  </si>
  <si>
    <t>DH52MEWS</t>
  </si>
  <si>
    <t>DH52MEYWS</t>
    <phoneticPr fontId="0" type="noConversion"/>
  </si>
  <si>
    <t>DH52MEYWS</t>
  </si>
  <si>
    <t>DM20VNB</t>
  </si>
  <si>
    <t>DM20VWU</t>
    <phoneticPr fontId="0" type="noConversion"/>
  </si>
  <si>
    <t>DM20VND</t>
  </si>
  <si>
    <t>DM20VWV</t>
    <phoneticPr fontId="0" type="noConversion"/>
  </si>
  <si>
    <t>DN18DSLT4</t>
    <phoneticPr fontId="0" type="noConversion"/>
  </si>
  <si>
    <t>DN18DSLTJ</t>
    <phoneticPr fontId="0" type="noConversion"/>
  </si>
  <si>
    <t>DS10DALWA</t>
    <phoneticPr fontId="0" type="noConversion"/>
  </si>
  <si>
    <t>DS10DALWP</t>
    <phoneticPr fontId="0" type="noConversion"/>
  </si>
  <si>
    <t>DS18DJLTC</t>
    <phoneticPr fontId="0" type="noConversion"/>
  </si>
  <si>
    <t>DS18DJLWC</t>
    <phoneticPr fontId="0" type="noConversion"/>
  </si>
  <si>
    <t>DS18DJLTE</t>
    <phoneticPr fontId="0" type="noConversion"/>
  </si>
  <si>
    <t>DS18DJLWU</t>
    <phoneticPr fontId="0" type="noConversion"/>
  </si>
  <si>
    <t>DS18DJLWK</t>
    <phoneticPr fontId="0" type="noConversion"/>
  </si>
  <si>
    <t>DS18DSALTB</t>
  </si>
  <si>
    <t>DS18DSALWB</t>
    <phoneticPr fontId="0" type="noConversion"/>
  </si>
  <si>
    <t>DV13SSNA</t>
    <phoneticPr fontId="0" type="noConversion"/>
  </si>
  <si>
    <t>DV13SSWA</t>
    <phoneticPr fontId="0" type="noConversion"/>
  </si>
  <si>
    <t>DV13VSSNA</t>
    <phoneticPr fontId="0" type="noConversion"/>
  </si>
  <si>
    <t>DV13VSSWA</t>
    <phoneticPr fontId="0" type="noConversion"/>
  </si>
  <si>
    <t>DV13VSSNB</t>
    <phoneticPr fontId="0" type="noConversion"/>
  </si>
  <si>
    <t>DV13VSSWU</t>
    <phoneticPr fontId="0" type="noConversion"/>
  </si>
  <si>
    <t>DV16SSNA</t>
    <phoneticPr fontId="0" type="noConversion"/>
  </si>
  <si>
    <t>DV16SSWA</t>
    <phoneticPr fontId="0" type="noConversion"/>
  </si>
  <si>
    <t>DV16VNB</t>
  </si>
  <si>
    <t>DV16VWU</t>
    <phoneticPr fontId="0" type="noConversion"/>
  </si>
  <si>
    <t>DV16VSSNA</t>
    <phoneticPr fontId="0" type="noConversion"/>
  </si>
  <si>
    <t>DV16VSSWA</t>
    <phoneticPr fontId="0" type="noConversion"/>
  </si>
  <si>
    <t>DV16VSSNB</t>
    <phoneticPr fontId="0" type="noConversion"/>
  </si>
  <si>
    <t>DV16VSSWU</t>
    <phoneticPr fontId="0" type="noConversion"/>
  </si>
  <si>
    <t>DV18DCL2TC</t>
  </si>
  <si>
    <t>DV18DCL2UC</t>
    <phoneticPr fontId="0" type="noConversion"/>
  </si>
  <si>
    <t>DV18DJLTC</t>
    <phoneticPr fontId="0" type="noConversion"/>
  </si>
  <si>
    <t>DV18DJLWC</t>
    <phoneticPr fontId="0" type="noConversion"/>
  </si>
  <si>
    <t>DV18DJLWK</t>
    <phoneticPr fontId="0" type="noConversion"/>
  </si>
  <si>
    <t>DV18DSDLT4</t>
    <phoneticPr fontId="0" type="noConversion"/>
  </si>
  <si>
    <t>DV18DSDLW4</t>
    <phoneticPr fontId="0" type="noConversion"/>
  </si>
  <si>
    <t>DV18DSDLTP</t>
    <phoneticPr fontId="0" type="noConversion"/>
  </si>
  <si>
    <t>DV18DSDLWP</t>
    <phoneticPr fontId="0" type="noConversion"/>
  </si>
  <si>
    <t>DV18VNB</t>
  </si>
  <si>
    <t>DV18VWU</t>
    <phoneticPr fontId="0" type="noConversion"/>
  </si>
  <si>
    <t>DV20VB2NA</t>
  </si>
  <si>
    <t>DV20VB2WS</t>
    <phoneticPr fontId="0" type="noConversion"/>
  </si>
  <si>
    <t>DV20VB2NB(-S)</t>
  </si>
  <si>
    <t>DV20VB2WU</t>
    <phoneticPr fontId="0" type="noConversion"/>
  </si>
  <si>
    <t>DV20VDWU</t>
    <phoneticPr fontId="0" type="noConversion"/>
  </si>
  <si>
    <t>DV22VWV</t>
    <phoneticPr fontId="0" type="noConversion"/>
  </si>
  <si>
    <t>EC138LA</t>
  </si>
  <si>
    <t>EC58LA</t>
  </si>
  <si>
    <t>EC68LA</t>
  </si>
  <si>
    <t>FDV16VB2NA</t>
  </si>
  <si>
    <t>FDV16VB2U3</t>
    <phoneticPr fontId="0" type="noConversion"/>
  </si>
  <si>
    <t>G12SA3YG</t>
    <phoneticPr fontId="0" type="noConversion"/>
  </si>
  <si>
    <t>G12SE2YH</t>
    <phoneticPr fontId="0" type="noConversion"/>
  </si>
  <si>
    <t>G12SNYT</t>
    <phoneticPr fontId="0" type="noConversion"/>
  </si>
  <si>
    <t>Disc grinder with Diamond blade x 1</t>
    <phoneticPr fontId="0" type="noConversion"/>
  </si>
  <si>
    <t>G12SR4YL</t>
    <phoneticPr fontId="0" type="noConversion"/>
  </si>
  <si>
    <t>G12STAYL</t>
    <phoneticPr fontId="0" type="noConversion"/>
  </si>
  <si>
    <t>G12STAY3</t>
    <phoneticPr fontId="0" type="noConversion"/>
  </si>
  <si>
    <t>G13SB3YG</t>
    <phoneticPr fontId="0" type="noConversion"/>
  </si>
  <si>
    <t>G13SB3Y3</t>
    <phoneticPr fontId="0" type="noConversion"/>
  </si>
  <si>
    <t>G13SE2YH</t>
    <phoneticPr fontId="0" type="noConversion"/>
  </si>
  <si>
    <t>G13SNYG</t>
    <phoneticPr fontId="0" type="noConversion"/>
  </si>
  <si>
    <t>G13SNY3</t>
    <phoneticPr fontId="0" type="noConversion"/>
  </si>
  <si>
    <t>G13SR4YL</t>
    <phoneticPr fontId="0" type="noConversion"/>
  </si>
  <si>
    <t>G13STAYL</t>
    <phoneticPr fontId="0" type="noConversion"/>
  </si>
  <si>
    <t>G13SWY2</t>
    <phoneticPr fontId="0" type="noConversion"/>
  </si>
  <si>
    <t>G13VANA</t>
    <phoneticPr fontId="0" type="noConversion"/>
  </si>
  <si>
    <t>G13VAWK</t>
    <phoneticPr fontId="0" type="noConversion"/>
  </si>
  <si>
    <t>G18DBVLWQ</t>
    <phoneticPr fontId="0" type="noConversion"/>
  </si>
  <si>
    <t>G18DBVLW5</t>
    <phoneticPr fontId="0" type="noConversion"/>
  </si>
  <si>
    <t>G18DSLL5</t>
    <phoneticPr fontId="0" type="noConversion"/>
  </si>
  <si>
    <t>G18DSLW5</t>
    <phoneticPr fontId="0" type="noConversion"/>
  </si>
  <si>
    <t>G18DSLT4</t>
  </si>
  <si>
    <t>G18DSLW4</t>
    <phoneticPr fontId="0" type="noConversion"/>
  </si>
  <si>
    <t>G18DSLTP</t>
    <phoneticPr fontId="0" type="noConversion"/>
  </si>
  <si>
    <t>G18DSLWP</t>
    <phoneticPr fontId="0" type="noConversion"/>
  </si>
  <si>
    <t>G18DSLTU</t>
    <phoneticPr fontId="0" type="noConversion"/>
  </si>
  <si>
    <t>G18SE3NB</t>
  </si>
  <si>
    <t>G18SE3UX</t>
    <phoneticPr fontId="0" type="noConversion"/>
  </si>
  <si>
    <t>G23MRNB</t>
  </si>
  <si>
    <t>G23MRWD</t>
    <phoneticPr fontId="0" type="noConversion"/>
  </si>
  <si>
    <t>G23MRUANA</t>
    <phoneticPr fontId="0" type="noConversion"/>
  </si>
  <si>
    <t>G23MRUAWK</t>
    <phoneticPr fontId="0" type="noConversion"/>
  </si>
  <si>
    <t>G23SC3NB</t>
  </si>
  <si>
    <t>G23SC3UX</t>
    <phoneticPr fontId="0" type="noConversion"/>
  </si>
  <si>
    <t>G23SCYNB</t>
  </si>
  <si>
    <t>G23SCYUX</t>
    <phoneticPr fontId="0" type="noConversion"/>
  </si>
  <si>
    <t>G23SE2NB</t>
  </si>
  <si>
    <t>G23SE2WD</t>
    <phoneticPr fontId="0" type="noConversion"/>
  </si>
  <si>
    <t>G23SEYNB</t>
  </si>
  <si>
    <t>G23SEYWD</t>
    <phoneticPr fontId="0" type="noConversion"/>
  </si>
  <si>
    <t>G23STWA</t>
  </si>
  <si>
    <t>G23STWA</t>
    <phoneticPr fontId="0" type="noConversion"/>
  </si>
  <si>
    <t>G23SUNA</t>
    <phoneticPr fontId="0" type="noConversion"/>
  </si>
  <si>
    <t>G23SUWG</t>
    <phoneticPr fontId="0" type="noConversion"/>
  </si>
  <si>
    <t>G23SS + Soft start + 0 Voltage restart protection</t>
    <phoneticPr fontId="0" type="noConversion"/>
  </si>
  <si>
    <t>G23SW2W7</t>
    <phoneticPr fontId="0" type="noConversion"/>
  </si>
  <si>
    <t>G23SWUNA</t>
    <phoneticPr fontId="0" type="noConversion"/>
  </si>
  <si>
    <t>G23SWUWG</t>
    <phoneticPr fontId="0" type="noConversion"/>
  </si>
  <si>
    <t>G23SW + Soft start + 0 Voltage restart protection</t>
    <phoneticPr fontId="0" type="noConversion"/>
  </si>
  <si>
    <t>G23UCNA</t>
    <phoneticPr fontId="0" type="noConversion"/>
  </si>
  <si>
    <t>G23UCWK</t>
    <phoneticPr fontId="0" type="noConversion"/>
  </si>
  <si>
    <t>G23UB2 + 0 Voltage restart protection</t>
    <phoneticPr fontId="0" type="noConversion"/>
  </si>
  <si>
    <t>G23UCYNA</t>
    <phoneticPr fontId="0" type="noConversion"/>
  </si>
  <si>
    <t>G23UAY + 0 Voltage restart protection</t>
    <phoneticPr fontId="0" type="noConversion"/>
  </si>
  <si>
    <t>G23UDYNA</t>
    <phoneticPr fontId="0" type="noConversion"/>
  </si>
  <si>
    <t>G23UBY + 0 Voltage restart protection</t>
    <phoneticPr fontId="0" type="noConversion"/>
  </si>
  <si>
    <t>GP2S2NA</t>
  </si>
  <si>
    <t>GP2S2UT</t>
    <phoneticPr fontId="0" type="noConversion"/>
  </si>
  <si>
    <t>GP3VNA</t>
    <phoneticPr fontId="0" type="noConversion"/>
  </si>
  <si>
    <t>GP3VWA</t>
    <phoneticPr fontId="0" type="noConversion"/>
  </si>
  <si>
    <t>H41MBNA</t>
  </si>
  <si>
    <t>H41MBWS</t>
    <phoneticPr fontId="0" type="noConversion"/>
  </si>
  <si>
    <t>H60MCNA</t>
  </si>
  <si>
    <t>H60MCWS</t>
    <phoneticPr fontId="0" type="noConversion"/>
  </si>
  <si>
    <t>H90SGNA</t>
    <phoneticPr fontId="0" type="noConversion"/>
  </si>
  <si>
    <t>H90SGWA</t>
    <phoneticPr fontId="0" type="noConversion"/>
  </si>
  <si>
    <t>M12V2NA</t>
  </si>
  <si>
    <t>M12V2WS</t>
    <phoneticPr fontId="0" type="noConversion"/>
  </si>
  <si>
    <t>M12VENA</t>
  </si>
  <si>
    <t>M12VEUT</t>
    <phoneticPr fontId="0" type="noConversion"/>
  </si>
  <si>
    <t>M8V2LX</t>
    <phoneticPr fontId="0" type="noConversion"/>
  </si>
  <si>
    <t>M8V2NA</t>
  </si>
  <si>
    <t>ML36DLWG</t>
    <phoneticPr fontId="0" type="noConversion"/>
  </si>
  <si>
    <t>ML36DALWF</t>
    <phoneticPr fontId="0" type="noConversion"/>
  </si>
  <si>
    <t>NT50AE2L2</t>
    <phoneticPr fontId="0" type="noConversion"/>
  </si>
  <si>
    <t>P18DSLT4</t>
    <phoneticPr fontId="0" type="noConversion"/>
  </si>
  <si>
    <t>P18DSLW4</t>
    <phoneticPr fontId="0" type="noConversion"/>
  </si>
  <si>
    <t>P18DSLWP</t>
    <phoneticPr fontId="0" type="noConversion"/>
  </si>
  <si>
    <t>P20SFNA</t>
  </si>
  <si>
    <t>P20SFWA</t>
    <phoneticPr fontId="0" type="noConversion"/>
  </si>
  <si>
    <t>P20SFNB</t>
  </si>
  <si>
    <t>P20SFNX</t>
    <phoneticPr fontId="0" type="noConversion"/>
  </si>
  <si>
    <t>P20STNA</t>
  </si>
  <si>
    <t>P20STUT</t>
    <phoneticPr fontId="0" type="noConversion"/>
  </si>
  <si>
    <t>R18DSLT4</t>
    <phoneticPr fontId="0" type="noConversion"/>
  </si>
  <si>
    <t>R18DSLW4</t>
    <phoneticPr fontId="0" type="noConversion"/>
  </si>
  <si>
    <t>RB18DSLT4</t>
    <phoneticPr fontId="0" type="noConversion"/>
  </si>
  <si>
    <t>RB18DSLL4</t>
    <phoneticPr fontId="0" type="noConversion"/>
  </si>
  <si>
    <t>RB40SANA</t>
  </si>
  <si>
    <t>RB40SAUT</t>
    <phoneticPr fontId="0" type="noConversion"/>
  </si>
  <si>
    <t>RB40VANA</t>
  </si>
  <si>
    <t>RB40VAUT</t>
    <phoneticPr fontId="0" type="noConversion"/>
  </si>
  <si>
    <t>RBHVAN0</t>
    <phoneticPr fontId="0" type="noConversion"/>
  </si>
  <si>
    <t>RBHVAW1</t>
    <phoneticPr fontId="0" type="noConversion"/>
  </si>
  <si>
    <t>RH600TNA</t>
    <phoneticPr fontId="0" type="noConversion"/>
  </si>
  <si>
    <t>RH650VNA</t>
    <phoneticPr fontId="0" type="noConversion"/>
  </si>
  <si>
    <t>RP150YBWA</t>
    <phoneticPr fontId="0" type="noConversion"/>
  </si>
  <si>
    <t>RP250YEWA</t>
    <phoneticPr fontId="0" type="noConversion"/>
  </si>
  <si>
    <t>RP350YEWA</t>
    <phoneticPr fontId="0" type="noConversion"/>
  </si>
  <si>
    <t>RP35YENA</t>
  </si>
  <si>
    <t>RP35YEWA</t>
    <phoneticPr fontId="0" type="noConversion"/>
  </si>
  <si>
    <t>SB10S2NA</t>
  </si>
  <si>
    <t>SB10V2NA</t>
  </si>
  <si>
    <t>SB10V2WA</t>
    <phoneticPr fontId="0" type="noConversion"/>
  </si>
  <si>
    <t>SB8V2NA</t>
  </si>
  <si>
    <t>SB8V2WA</t>
    <phoneticPr fontId="0" type="noConversion"/>
  </si>
  <si>
    <t>SP18VALA</t>
  </si>
  <si>
    <t>SP18VAUA</t>
    <phoneticPr fontId="0" type="noConversion"/>
  </si>
  <si>
    <t>SV12SDLA</t>
  </si>
  <si>
    <t>SV12SDUB</t>
    <phoneticPr fontId="0" type="noConversion"/>
  </si>
  <si>
    <t>SV12SGNA</t>
  </si>
  <si>
    <t>SV12SGWA</t>
    <phoneticPr fontId="0" type="noConversion"/>
  </si>
  <si>
    <t>SV12SHNA</t>
  </si>
  <si>
    <t>SV12SHWB</t>
    <phoneticPr fontId="0" type="noConversion"/>
  </si>
  <si>
    <t>SV12VLA</t>
  </si>
  <si>
    <t>SV12VUA</t>
    <phoneticPr fontId="0" type="noConversion"/>
  </si>
  <si>
    <t>SV13YANA</t>
  </si>
  <si>
    <t>SV13YAWB</t>
    <phoneticPr fontId="0" type="noConversion"/>
  </si>
  <si>
    <t>SV13YANX</t>
    <phoneticPr fontId="0" type="noConversion"/>
  </si>
  <si>
    <t>SV13YAW2</t>
    <phoneticPr fontId="0" type="noConversion"/>
  </si>
  <si>
    <t>SV13YBNA</t>
  </si>
  <si>
    <t>SV13YBWB</t>
    <phoneticPr fontId="0" type="noConversion"/>
  </si>
  <si>
    <t>UB18DALE0</t>
  </si>
  <si>
    <t>UB18DALE0</t>
    <phoneticPr fontId="0" type="noConversion"/>
  </si>
  <si>
    <t>UB18DDLL0</t>
    <phoneticPr fontId="0" type="noConversion"/>
  </si>
  <si>
    <t>UB18DELL0</t>
    <phoneticPr fontId="0" type="noConversion"/>
  </si>
  <si>
    <t>UB18DGLV0</t>
    <phoneticPr fontId="0" type="noConversion"/>
  </si>
  <si>
    <t>UB18DJLL0</t>
    <phoneticPr fontId="0" type="noConversion"/>
  </si>
  <si>
    <t>UC10SL2T0</t>
    <phoneticPr fontId="0" type="noConversion"/>
  </si>
  <si>
    <t>UC18YFSLT0</t>
    <phoneticPr fontId="0" type="noConversion"/>
  </si>
  <si>
    <t>UC18YFSLWA</t>
    <phoneticPr fontId="0" type="noConversion"/>
  </si>
  <si>
    <t>UC18YGL2W0</t>
    <phoneticPr fontId="0" type="noConversion"/>
  </si>
  <si>
    <t>UC18YGL2W0</t>
  </si>
  <si>
    <t>UC18YKSLT0</t>
    <phoneticPr fontId="0" type="noConversion"/>
  </si>
  <si>
    <t>UC18YRLW0</t>
    <phoneticPr fontId="0" type="noConversion"/>
  </si>
  <si>
    <t>UC18YRLW0</t>
  </si>
  <si>
    <t>UC18YSL3W0</t>
    <phoneticPr fontId="0" type="noConversion"/>
  </si>
  <si>
    <t>UF18DSALL0</t>
    <phoneticPr fontId="0" type="noConversion"/>
  </si>
  <si>
    <t>UM12VSTNA</t>
    <phoneticPr fontId="0" type="noConversion"/>
  </si>
  <si>
    <t>UM16VSTNA</t>
    <phoneticPr fontId="0" type="noConversion"/>
  </si>
  <si>
    <t>UR18DSDLW4</t>
    <phoneticPr fontId="0" type="noConversion"/>
  </si>
  <si>
    <t>UR18DSALW4</t>
    <phoneticPr fontId="0" type="noConversion"/>
  </si>
  <si>
    <t>W6V4NA</t>
  </si>
  <si>
    <t>W6VA4NA</t>
  </si>
  <si>
    <t>W6VA4WA</t>
    <phoneticPr fontId="0" type="noConversion"/>
  </si>
  <si>
    <t>W6VMNA</t>
  </si>
  <si>
    <t>W6VMWA</t>
    <phoneticPr fontId="0" type="noConversion"/>
  </si>
  <si>
    <t>W8VB2NA</t>
  </si>
  <si>
    <t>W8VB2WA</t>
    <phoneticPr fontId="0" type="noConversion"/>
  </si>
  <si>
    <t>WH10DALWC</t>
    <phoneticPr fontId="0" type="noConversion"/>
  </si>
  <si>
    <t>WR14VEWA</t>
    <phoneticPr fontId="0" type="noConversion"/>
  </si>
  <si>
    <t>WR14VEWJ</t>
    <phoneticPr fontId="0" type="noConversion"/>
  </si>
  <si>
    <t>WR16SEWA</t>
    <phoneticPr fontId="0" type="noConversion"/>
  </si>
  <si>
    <t>WR16SEWJ</t>
    <phoneticPr fontId="0" type="noConversion"/>
  </si>
  <si>
    <t>WR18DSDLT4</t>
  </si>
  <si>
    <t>WR18DSDLW4</t>
    <phoneticPr fontId="0" type="noConversion"/>
  </si>
  <si>
    <t>WR18DSDLWP</t>
    <phoneticPr fontId="0" type="noConversion"/>
  </si>
  <si>
    <t>WR18DSHLT4</t>
  </si>
  <si>
    <t>WR18DSHLW4</t>
    <phoneticPr fontId="0" type="noConversion"/>
  </si>
  <si>
    <t>WR18DSHLTP</t>
    <phoneticPr fontId="0" type="noConversion"/>
  </si>
  <si>
    <t>WR18DSHLWP</t>
    <phoneticPr fontId="0" type="noConversion"/>
  </si>
  <si>
    <t>WR22SEWA</t>
    <phoneticPr fontId="0" type="noConversion"/>
  </si>
  <si>
    <t>WR25SEWA</t>
    <phoneticPr fontId="0" type="noConversion"/>
  </si>
  <si>
    <t>Popis</t>
  </si>
  <si>
    <t>Modřická 205</t>
  </si>
  <si>
    <t>664 48  Moravany</t>
  </si>
  <si>
    <t>Telefon: 547 422 660</t>
  </si>
  <si>
    <t>Měna CZK</t>
  </si>
  <si>
    <t>Model stroje</t>
  </si>
  <si>
    <t>Koncová spotřebitelská cena</t>
  </si>
  <si>
    <t>Běžná cena (bez DPH)</t>
  </si>
  <si>
    <t>Běžna cena (s DPH)</t>
  </si>
  <si>
    <t>C10FCH2LA</t>
  </si>
  <si>
    <t>C12LCHUT</t>
  </si>
  <si>
    <t>C12LSHWA</t>
  </si>
  <si>
    <t>C12RSH2</t>
  </si>
  <si>
    <t>C12RSH2WA</t>
  </si>
  <si>
    <t>C18DGLW4</t>
  </si>
  <si>
    <t>C6BU3W1</t>
  </si>
  <si>
    <t>C6BUMW1</t>
  </si>
  <si>
    <t>C6U3W1</t>
  </si>
  <si>
    <t>C6UMW1</t>
  </si>
  <si>
    <t>C7BU3W1</t>
  </si>
  <si>
    <t>C7BUMW1</t>
  </si>
  <si>
    <t>C7U3W1</t>
  </si>
  <si>
    <t>C7UMW1</t>
  </si>
  <si>
    <t>C9U3WB</t>
  </si>
  <si>
    <t>CE18DSLW4</t>
  </si>
  <si>
    <t>CF18DSALWJ</t>
  </si>
  <si>
    <t>Aku střihač ocelových výztuží 2x 5,0 Ah</t>
  </si>
  <si>
    <t>CG23ECPWA</t>
  </si>
  <si>
    <t>CG23ECPWB</t>
  </si>
  <si>
    <t>CG23ECPWJ</t>
  </si>
  <si>
    <t>Křovinořez Bike rukojeť</t>
  </si>
  <si>
    <t>Vyžínač D rukojeť</t>
  </si>
  <si>
    <t>CG24ECPWB</t>
  </si>
  <si>
    <t>CG24ECMPWB</t>
  </si>
  <si>
    <t>CG25EUAPWH</t>
  </si>
  <si>
    <t>CG27ECMPWB</t>
  </si>
  <si>
    <t>CH45YWA</t>
  </si>
  <si>
    <t>CH55YWA</t>
  </si>
  <si>
    <t>CH65YWA</t>
  </si>
  <si>
    <t>CJ18DGLW4</t>
  </si>
  <si>
    <t>CL18DSLU6</t>
  </si>
  <si>
    <t>Aku střihač závitových tyčí</t>
  </si>
  <si>
    <t>CN18DSLW4</t>
  </si>
  <si>
    <t>CR18DBLW4</t>
  </si>
  <si>
    <t>CR18DGLW4</t>
  </si>
  <si>
    <t>CR18DSLWJ</t>
  </si>
  <si>
    <t>D10VC3WC</t>
  </si>
  <si>
    <t>Vrtačka</t>
  </si>
  <si>
    <t>D13WA</t>
  </si>
  <si>
    <t>D13WC</t>
  </si>
  <si>
    <t>DH18DBDLWJ</t>
  </si>
  <si>
    <t>DH18DBLW4</t>
  </si>
  <si>
    <t>DH18DBLWP</t>
  </si>
  <si>
    <t>DH18DBQLW4</t>
  </si>
  <si>
    <t>DH18DBQLWP</t>
  </si>
  <si>
    <t>DH40MCWS</t>
  </si>
  <si>
    <t>DS10DALWK</t>
  </si>
  <si>
    <t>DS18DJLWQ</t>
  </si>
  <si>
    <t>DS18DJLWV</t>
  </si>
  <si>
    <t>DS18DBSLW4</t>
  </si>
  <si>
    <t>DS18DBSLWP</t>
  </si>
  <si>
    <t>DS18DBSLWQ</t>
  </si>
  <si>
    <t>DS18DSDLW4</t>
  </si>
  <si>
    <t>DS18DSDLWP</t>
  </si>
  <si>
    <t>DS18DBL2W4</t>
  </si>
  <si>
    <t>DS18DBL2WP</t>
  </si>
  <si>
    <t>DV18DBL2W4</t>
  </si>
  <si>
    <t>DV18DBL2WP</t>
  </si>
  <si>
    <t>DV18DBLSLW4</t>
  </si>
  <si>
    <t>DV18DBSLWP</t>
  </si>
  <si>
    <t>DV22VW4</t>
  </si>
  <si>
    <t>EC2010</t>
  </si>
  <si>
    <t>G13BAWQ</t>
  </si>
  <si>
    <t>G13BYWQ</t>
  </si>
  <si>
    <t>G13VEWQ</t>
  </si>
  <si>
    <t>G13YGWQ</t>
  </si>
  <si>
    <t>G18DBBVLW5</t>
  </si>
  <si>
    <t>G18DBBVLWQ</t>
  </si>
  <si>
    <t>G18UDYNS</t>
  </si>
  <si>
    <t>H45MEWT</t>
  </si>
  <si>
    <t>H45MEYWT</t>
  </si>
  <si>
    <t>H60MEWT</t>
  </si>
  <si>
    <t>H60MEYWT</t>
  </si>
  <si>
    <t>H65SB3WT</t>
  </si>
  <si>
    <t>KC18DBDLWB</t>
  </si>
  <si>
    <t>KC18DG4LWB</t>
  </si>
  <si>
    <t>KC18DPLWB</t>
  </si>
  <si>
    <t>KC18DRBLWB</t>
  </si>
  <si>
    <t>KG23SAYA</t>
  </si>
  <si>
    <t>N18DSLR4</t>
  </si>
  <si>
    <t>N18DSLRB</t>
  </si>
  <si>
    <t>NT50GSL8</t>
  </si>
  <si>
    <t>NT65A2L3</t>
  </si>
  <si>
    <t>P18DSLWJ</t>
  </si>
  <si>
    <t>RP250YDMWA</t>
  </si>
  <si>
    <t>RP500YDMWA</t>
  </si>
  <si>
    <t>SV15YCWB</t>
  </si>
  <si>
    <t>UC36YSLW0</t>
  </si>
  <si>
    <t>UJ18DSL</t>
  </si>
  <si>
    <t>WH18DBDL2W4</t>
  </si>
  <si>
    <t>WH18DBDL2WP</t>
  </si>
  <si>
    <t>WR18DBDL2W4</t>
  </si>
  <si>
    <t>WR18DBDL2WP</t>
  </si>
  <si>
    <t>DV18DBSLW4</t>
  </si>
  <si>
    <t>CSEXLA</t>
  </si>
  <si>
    <t>CSEXBLA</t>
  </si>
  <si>
    <t>Prodloužení trubka 60cm</t>
  </si>
  <si>
    <t>Prodloužení trubka 90cm</t>
  </si>
  <si>
    <t xml:space="preserve">Multi tools </t>
  </si>
  <si>
    <t>Úhlová vrtačka</t>
  </si>
  <si>
    <t>Míchadlová vrtačka</t>
  </si>
  <si>
    <t>Vrtací kladivo</t>
  </si>
  <si>
    <t>Vrtací kladivo + HITBOX</t>
  </si>
  <si>
    <t>Vrtací kladivo + UVP</t>
  </si>
  <si>
    <t>Vrtací kladivo + UVP + HITBOX</t>
  </si>
  <si>
    <t xml:space="preserve">Vrtací kladivo BRUSHLESS + UVP </t>
  </si>
  <si>
    <t>Vrtací kladivo BRUSHLESS</t>
  </si>
  <si>
    <t>Příklepová vrtačka + UVP</t>
  </si>
  <si>
    <t xml:space="preserve">Příklepová vrtačka s rychlosklíčidlem + UVP </t>
  </si>
  <si>
    <t xml:space="preserve">Akku šroubovák 10,8V + BCL1015 x 2 + UC10SL2 + UB10DL </t>
  </si>
  <si>
    <t>Akku šroubovák 10,8V + BCL1015 x 2 + UC10SL2 + HITBOX</t>
  </si>
  <si>
    <t>Akku šroubovák 18V + BSL1815 x 2 + UC18YKSL</t>
  </si>
  <si>
    <t>Akku šroubovák 18V + BSL1815 x 2 + UC18YKSL + HITBOX</t>
  </si>
  <si>
    <t>Akku šroubovák 18V + BSL1815 x 2 + UC18YKSL karton</t>
  </si>
  <si>
    <t>Akku šroubovák 10,8V + BCL1015 x 2 + UC10SL2 karton</t>
  </si>
  <si>
    <t>Akku šroubovák 18V BRUSHLESS + 5.0Ah x 2 + UC18YFSL + HITBOX</t>
  </si>
  <si>
    <t>Akku šroubovák 18V BRUSHLESS + 3.0Ah x 2 + UC18YFSL + HITBOX</t>
  </si>
  <si>
    <t>Akku šroubovák 18V + 5.0Ah x 2 + UC18YFSL + HITBOX</t>
  </si>
  <si>
    <t>Příklepová vrtačka</t>
  </si>
  <si>
    <t>Akku příklepová vrtačka 18V BRUSHLESS + 5.0Ah x 2 + UC18YFSL + HITBOX</t>
  </si>
  <si>
    <t>Akku příklepová vrtačka 18V + 2x1,5 Ah + nábíječka</t>
  </si>
  <si>
    <t>Akku příklepová vrtačka 18V + BSL1415 x 2 + UC18YKSL + plastový kufr</t>
  </si>
  <si>
    <t>Akku příklepová vrtačka 18V + BSL1815 x 2 + UC18YKSL karton</t>
  </si>
  <si>
    <t>Akku příklepová vrtačka 18V + 5.0Ah x 2 + UC18YFSL + HITBOX</t>
  </si>
  <si>
    <t>Příklepová vrtačka s rychlosklíčidlem</t>
  </si>
  <si>
    <t>Příklepová vrtačka + sklíčidlo s kličkou</t>
  </si>
  <si>
    <t>Kompresor olejový</t>
  </si>
  <si>
    <t>Kompresor bezolejový</t>
  </si>
  <si>
    <t>Úhlová bruska 115mm 0V release</t>
  </si>
  <si>
    <t>Úhlová bruska 115mm 0V release, diamantový kotouč x 1</t>
  </si>
  <si>
    <t>Úhlová bruska 125mm 0V release</t>
  </si>
  <si>
    <t xml:space="preserve">Úhlová bruska 125mm </t>
  </si>
  <si>
    <t>Úhlová bruska 125mm</t>
  </si>
  <si>
    <t>Úhlová bruska 115mm</t>
  </si>
  <si>
    <t>Úhlová bruska 125mm 0V release, diamantový kotouč x 1</t>
  </si>
  <si>
    <t>Úhlová bruska 125mm BRUSHLESS s regulací otáček 1320W</t>
  </si>
  <si>
    <t>Akku úhlová bruska 125mm BRUSHLESS + 5.0Ah x 2 + UC18YFSL + HSC + AUTO mode</t>
  </si>
  <si>
    <t>G18DSLWU</t>
  </si>
  <si>
    <t>Akku úhlová bruska 115mm + 5.0Ah x 2 + UC18YFSL + HITBOX</t>
  </si>
  <si>
    <t>Akku úhlová bruska 125mm + 5.0Ah x 2 + UC18YFSL + HITBOX</t>
  </si>
  <si>
    <t>Úhlová bruska 180mm s tlačítkovým spínačem</t>
  </si>
  <si>
    <t>Úhlová bruska 180mm + UVP</t>
  </si>
  <si>
    <t>Úhlová bruska 230mm</t>
  </si>
  <si>
    <t>Úhlová bruska 230mm s omezovačem rozběhového proudu</t>
  </si>
  <si>
    <t xml:space="preserve">Úhlová bruska 230mm , 2,000W </t>
  </si>
  <si>
    <t>Bourací kladivo</t>
  </si>
  <si>
    <t>Demoliční kladivo</t>
  </si>
  <si>
    <t>Přímá bruska</t>
  </si>
  <si>
    <t>Horní frézka</t>
  </si>
  <si>
    <t>Horní frézka + HITBOX</t>
  </si>
  <si>
    <t>Hřebíkovačka</t>
  </si>
  <si>
    <t>Míchadlo 120mm</t>
  </si>
  <si>
    <t>Míchadlo 160mm</t>
  </si>
  <si>
    <t>Akku pila ocaska  + 2x 5,0 Ah + nabíječka + plastový kufr</t>
  </si>
  <si>
    <t>Pila ocaska</t>
  </si>
  <si>
    <t>Benzínová řezačka na beton 355mm</t>
  </si>
  <si>
    <t>Řezačka na beton 305mm</t>
  </si>
  <si>
    <t>Řezačka na beton 125mm</t>
  </si>
  <si>
    <t>Řezačka na beton 230mm</t>
  </si>
  <si>
    <t>Řezačka na beton 230mm + UVP</t>
  </si>
  <si>
    <t xml:space="preserve">Prostřihovač </t>
  </si>
  <si>
    <t>Přímočará pila 90mm</t>
  </si>
  <si>
    <t xml:space="preserve">Přímočará pila 90mm </t>
  </si>
  <si>
    <t>Přímočará pila 160mm</t>
  </si>
  <si>
    <t>Přímočará pila 160mm + HITBOX</t>
  </si>
  <si>
    <t>Akku přímočará pila 160mm + 5.0Ah x 2 + UC18YFSL + HITBOX</t>
  </si>
  <si>
    <t>Přímočará pila 110mm</t>
  </si>
  <si>
    <t>Přímočará pila 110mm + HITBOX</t>
  </si>
  <si>
    <t>Pokosová pila 255mm</t>
  </si>
  <si>
    <t>Pokosová pila 305mm</t>
  </si>
  <si>
    <t>Akku multi tools BRUSHLESS + 2.5Ah x 2 + UC18YFSL + HITBOX</t>
  </si>
  <si>
    <t>Akku multi tools BRUSHLESS + 5.0Ah x 2 + UC18YFSL + HITBOX</t>
  </si>
  <si>
    <t>Akku vrtací kladivo + 5.0Ah x 2 + UC18YFSL + HITBOX</t>
  </si>
  <si>
    <t>Akku vrtací kladivo + 2x 5,0 Ah + odsávací nástavec</t>
  </si>
  <si>
    <t>Akku vrtací kladivo + 2x 5,0 Ah + HITBOX</t>
  </si>
  <si>
    <t>Akku vrtací kladivo  s výměným sklíčidlem + 2x 5,0 Ah + HITBOX</t>
  </si>
  <si>
    <t>Vrtací kladivo + UVP + SDS-plus a rychlosklíčidlo</t>
  </si>
  <si>
    <t xml:space="preserve">Akku úhlová vrtačka + 5.0Ah x 2 </t>
  </si>
  <si>
    <t>Akku šroubovák 18V + 2 x 3,0 Ah + HITBOX</t>
  </si>
  <si>
    <t>Akku šroubovák 18V + 2 x 2,5 Ah + karton</t>
  </si>
  <si>
    <t>Akku šroubovák 18V + 2.0AH x 2 + nabíječka + plastový kufr</t>
  </si>
  <si>
    <t>Akku kotoučová pila 18V 165mm + 5.0Ah x 2 + UC18YFSL + HITBOX</t>
  </si>
  <si>
    <t>Kotoučová pila 165mm</t>
  </si>
  <si>
    <t>Kotoučová pila 165mm + HITBOX + vodící lišta</t>
  </si>
  <si>
    <t>Kotoučová pila 165mm + HITBOX</t>
  </si>
  <si>
    <t>Kotoučová pila 165mm BRUSHLESS</t>
  </si>
  <si>
    <t>Kotoučová pila 190mm + HITBOX</t>
  </si>
  <si>
    <t>Kotoučová pila 190mm + HITBOX + vodící lišta</t>
  </si>
  <si>
    <t>Kotoučová pila 190mm</t>
  </si>
  <si>
    <t>Kotoučová pila 235mm</t>
  </si>
  <si>
    <t>Pokosová pila 216mm</t>
  </si>
  <si>
    <t>Akku pásová pila 18V BRUSHLESS</t>
  </si>
  <si>
    <t>Pila na železo 355mm</t>
  </si>
  <si>
    <t xml:space="preserve">Nůžky na plech </t>
  </si>
  <si>
    <t>Vysokotlaký čistič (Max. tlak 100bar)</t>
  </si>
  <si>
    <t>Vysokotlaký čistič (Max. tlak 130bar)</t>
  </si>
  <si>
    <t>Vysokotlaký čistič (Max. tlak 150bar)</t>
  </si>
  <si>
    <t>Akku úhlová bruska 125mm BRUSHLESS + 5.0Ah x 2 + UC18YFSL + HSC + UVP</t>
  </si>
  <si>
    <t>Ceník strojů a zahradní techniky 2018</t>
  </si>
  <si>
    <t xml:space="preserve">Benzínová řetězová pila lišta 30cm </t>
  </si>
  <si>
    <t xml:space="preserve">Benzínová řetězová pila lišta 35cm  </t>
  </si>
  <si>
    <t xml:space="preserve">Benzínová řetězová pila lišta 40cm </t>
  </si>
  <si>
    <t>Benzínová řetězová pila lišta 38cm</t>
  </si>
  <si>
    <t xml:space="preserve">Benzínová řetězová pila lišta 45cm </t>
  </si>
  <si>
    <t>Benzínová řetězová pila lišta 50cm</t>
  </si>
  <si>
    <t>36V Akku sekačka, 340mm, 2.5Ah x 1</t>
  </si>
  <si>
    <t>36V Akku sekačka, 400mm, 2.5Ah x 2</t>
  </si>
  <si>
    <t>Aku sponkovačka</t>
  </si>
  <si>
    <t>Akku hoblík 5.0Ah x 2 + kufr</t>
  </si>
  <si>
    <t>Hoblík</t>
  </si>
  <si>
    <t>Fukar</t>
  </si>
  <si>
    <t>Odsávací sada pro RB24E</t>
  </si>
  <si>
    <t>Horkovzdušná pistole</t>
  </si>
  <si>
    <t>Vysavač, 15L</t>
  </si>
  <si>
    <t>Vysavač, 25L</t>
  </si>
  <si>
    <t>Vysavač, 35L</t>
  </si>
  <si>
    <t>Bruska pásová</t>
  </si>
  <si>
    <t>Leštička</t>
  </si>
  <si>
    <t>Vibrační bruska</t>
  </si>
  <si>
    <t>Excentrická bruska</t>
  </si>
  <si>
    <t>Akku svítilna</t>
  </si>
  <si>
    <t>Akku lampa</t>
  </si>
  <si>
    <t>Akku pracovní svítidlo</t>
  </si>
  <si>
    <t>Nabíječ</t>
  </si>
  <si>
    <t>Set nabíječ UC18YFSL+akumulátor BSL1850</t>
  </si>
  <si>
    <t>Nabíječ 93199571</t>
  </si>
  <si>
    <t>Nabíječ, Model UC36YRSL</t>
  </si>
  <si>
    <t>Akku ventilátor</t>
  </si>
  <si>
    <t>Akku vyhřívaná bunda</t>
  </si>
  <si>
    <t>Akku rádio</t>
  </si>
  <si>
    <t>Šroubovák</t>
  </si>
  <si>
    <t>Akku hoblík 5.0Ah x 2 + HITBOX</t>
  </si>
  <si>
    <t>Excetrická bruska HITBOX</t>
  </si>
  <si>
    <t>Akku rázový utahovák, 5.0AH x 2 + HITBOX</t>
  </si>
  <si>
    <t>Rázový utahovák 1/2", BRUSHLESS</t>
  </si>
  <si>
    <t>Rázový utahovák 1/2", BRUSHLESS, kufr</t>
  </si>
  <si>
    <t>Rázový utahovák 3/4" BRUSHLESS, 610Nm</t>
  </si>
  <si>
    <t>Rázový utahovák 1" BRUSHLESS, 1,000Nm</t>
  </si>
  <si>
    <t>Hoblík + HITBOX</t>
  </si>
  <si>
    <t>Křovinořez D rukojeť</t>
  </si>
  <si>
    <t xml:space="preserve">Křovinořez D rukojeť  </t>
  </si>
  <si>
    <t xml:space="preserve">Křovinořez Bike rukojeť </t>
  </si>
  <si>
    <t>Křovinořez 4- takt Bike rukojeť</t>
  </si>
  <si>
    <t>Křovinořez s dělenou hřídelí s připojením - D rukojeť</t>
  </si>
  <si>
    <t>Křovinořez s dělenou hřídelí bez připojením - D rukojeť</t>
  </si>
  <si>
    <t>Křovinořez - D rukojeť</t>
  </si>
  <si>
    <t>Křovinořez Bike rukojeť s udržováním konstantních otáček</t>
  </si>
  <si>
    <t>Nástavec strunová hlava</t>
  </si>
  <si>
    <t>Nástavec nůžky na živý plot</t>
  </si>
  <si>
    <t>Nástavec nůžky na živý plot prodloužený</t>
  </si>
  <si>
    <t>Nástavec mini kultivátor</t>
  </si>
  <si>
    <t>Nástavec mini kultivátor pro D-rukojeť</t>
  </si>
  <si>
    <t>Nástavec zažezávač okraje trávníku</t>
  </si>
  <si>
    <t>Nástavec na pořez větví</t>
  </si>
  <si>
    <t>Nástavec na pořez větví pro D-rukojeť</t>
  </si>
  <si>
    <t xml:space="preserve">Nůžky na živý plot (50 cm) </t>
  </si>
  <si>
    <t xml:space="preserve">Nůžky na živý plot (78 cm) Anti-Vibrace </t>
  </si>
  <si>
    <t xml:space="preserve">Nůžky na živý plot (62 cm) Anti-Vibrace </t>
  </si>
  <si>
    <t xml:space="preserve">Nůžky na živý plot (62 cm) </t>
  </si>
  <si>
    <t>El. nůžky na živý plot (45 cm)</t>
  </si>
  <si>
    <t>El. nůžky na živý plot (55 cm)</t>
  </si>
  <si>
    <t>El. nůžky na živý plot (65 cm)</t>
  </si>
  <si>
    <t>Elektrická řetězová pila  / 1,900w / lišta 30cm</t>
  </si>
  <si>
    <t xml:space="preserve">Elektrická řetězová pila  / 2000w / lišta 30cm </t>
  </si>
  <si>
    <t>Benzínová řetězová pila s horní rukojetí lišta 30cm</t>
  </si>
  <si>
    <t>Benzínová řetězová pila s horní rukojetí lišta 35cm</t>
  </si>
  <si>
    <t>Elektrická řetězová pila 1.900W lišta 35cm</t>
  </si>
  <si>
    <t>Elektrická řetězová pila 2.000W lišta 35cm</t>
  </si>
  <si>
    <t>Elektrická řetězová pila 2.000W lišta 40cm</t>
  </si>
  <si>
    <t>Akku šroubovák 3,6V + 2 x 1,5 Ah</t>
  </si>
  <si>
    <t>Aku sada nářadí DS18DBSL, WH18DBDL2, 2x BSL1850, nabíječka UC18YFSL + HITBOX</t>
  </si>
  <si>
    <t>Aku sada nářadí DS18DBSL, WR18DBDL2, 2x BSL1850, nabíječka UC18YFSL + HITBOX</t>
  </si>
  <si>
    <t>Aku sada nářadí DS18DBSL, DH18DBL, 2x BSL1850, nabíječka UC18YFSL + HITBOX</t>
  </si>
  <si>
    <t>Aku sada nářadí DS18DBSL, WH18DBDL2, DH18DBL, G18DBL, 3x BSL1850, nabíječka UC18YFSL + taška</t>
  </si>
  <si>
    <t>Sada úhlových brusek G13SR4 + G23SW2</t>
  </si>
  <si>
    <t>Vysavač 25 l s automatickým oklepem</t>
  </si>
  <si>
    <t>Vysavač 45 l s automatickým oklepem</t>
  </si>
  <si>
    <t>Vysavač  32 l s oklepem</t>
  </si>
  <si>
    <t>Akku rázový šroubovák, 2x 1,5 Ah + kufr</t>
  </si>
  <si>
    <t>WH36DBW2</t>
  </si>
  <si>
    <t>WH36DBWR</t>
  </si>
  <si>
    <t>WR36DAWR</t>
  </si>
  <si>
    <t>WR36DBWR</t>
  </si>
  <si>
    <t>DS36DAW2</t>
  </si>
  <si>
    <t>DS36DAWR</t>
  </si>
  <si>
    <t>DV36DAW2</t>
  </si>
  <si>
    <t>DV36DAWR</t>
  </si>
  <si>
    <t>G3613DAW2</t>
  </si>
  <si>
    <t>G3613DAWR</t>
  </si>
  <si>
    <t>UC18YSL3W0</t>
  </si>
  <si>
    <t>Aku rázový utahovák multivolt bez baterie a nabíječky Hit box</t>
  </si>
  <si>
    <t>Aku rázový utahovák multivolt 36V  2x2,5 Ah  Hit box</t>
  </si>
  <si>
    <t>Aku šroubovák multivolt bez baterie a nabíječky Hit box</t>
  </si>
  <si>
    <t>Aku šroubovák multivolt 36V  2x2,5 Ah  Hit box</t>
  </si>
  <si>
    <t>Aku příklepový šroubovák multivolt bez baterie a nabíječky Hit box</t>
  </si>
  <si>
    <t>Aku příklepový šroubovák multivolt 36V  2x2,5 Ah  Hit box</t>
  </si>
  <si>
    <t>Aku úhlová bruska multivolt bez baterie a nabíječky Hit box</t>
  </si>
  <si>
    <t>Aku úhlová bruska multivolt 36V  2x2,5 Ah  Hit box</t>
  </si>
  <si>
    <t>Baterie 36A18 (2,5 - 5,0 Ah)</t>
  </si>
  <si>
    <t>Nabíječka UC18YSL3W0</t>
  </si>
  <si>
    <r>
      <t xml:space="preserve">Akku tlaková myčka 18V BRUSHLESS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</si>
  <si>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kotoučová pila 18V 165mm BRUSHLESS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</si>
  <si>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kotoučová pila 18V 165mm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</si>
  <si>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rPr>
        <sz val="11"/>
        <rFont val="Calibri"/>
        <family val="2"/>
        <charset val="238"/>
        <scheme val="minor"/>
      </rPr>
      <t xml:space="preserve">Akku kotoučová pila 18V 165mm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</si>
  <si>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>Aku nůžky na plech</t>
    </r>
    <r>
      <rPr>
        <sz val="11"/>
        <color rgb="FFFF0000"/>
        <rFont val="Calibri"/>
        <family val="2"/>
        <charset val="238"/>
        <scheme val="minor"/>
      </rPr>
      <t xml:space="preserve"> BEZ AKKU A NABÍJEČKY</t>
    </r>
  </si>
  <si>
    <r>
      <t xml:space="preserve">Aku vyžínač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</si>
  <si>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přímočará pila 160mm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</si>
  <si>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prostřihovač plechu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</si>
  <si>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>Akku pila ocaska BRUSHLESS</t>
    </r>
    <r>
      <rPr>
        <sz val="11"/>
        <color rgb="FFFF0000"/>
        <rFont val="Calibri"/>
        <family val="2"/>
        <charset val="238"/>
        <scheme val="minor"/>
      </rPr>
      <t xml:space="preserve"> BEZ AKKU A NABÍJEČKY</t>
    </r>
  </si>
  <si>
    <r>
      <t xml:space="preserve">Aku pila ocaska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</si>
  <si>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>Aku pila ocaska</t>
    </r>
    <r>
      <rPr>
        <sz val="11"/>
        <color rgb="FFFF0000"/>
        <rFont val="Calibri"/>
        <family val="2"/>
        <charset val="238"/>
        <scheme val="minor"/>
      </rPr>
      <t xml:space="preserve"> BEZ AKKU A NABÍJEČKY</t>
    </r>
  </si>
  <si>
    <r>
      <t>Akku multi tools BRUSHLESS,</t>
    </r>
    <r>
      <rPr>
        <sz val="11"/>
        <color rgb="FFFF0000"/>
        <rFont val="Calibri"/>
        <family val="2"/>
        <charset val="238"/>
        <scheme val="minor"/>
      </rPr>
      <t xml:space="preserve"> BEZ AKKU A NABÍJEČKY</t>
    </r>
  </si>
  <si>
    <r>
      <t xml:space="preserve">Akku vrtací kladivo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</si>
  <si>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vrtací kladivo výměnným sklíčidlem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</si>
  <si>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vrtací kladivo,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</si>
  <si>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úhlová vrtačka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</si>
  <si>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>Akku šroubovák 18V BRUSHLESS ,</t>
    </r>
    <r>
      <rPr>
        <sz val="11"/>
        <color rgb="FFFF0000"/>
        <rFont val="Calibri"/>
        <family val="2"/>
        <charset val="238"/>
        <scheme val="minor"/>
      </rPr>
      <t xml:space="preserve"> BEZ AKKU A NABÍJEČKY</t>
    </r>
  </si>
  <si>
    <r>
      <t xml:space="preserve">Akku šroubovák 18V BRUSHLESS ,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</si>
  <si>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šroubovák 18V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</si>
  <si>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>Akku příklepová vrtačka 18V BRUSHLESS ,</t>
    </r>
    <r>
      <rPr>
        <sz val="11"/>
        <color rgb="FFFF0000"/>
        <rFont val="Calibri"/>
        <family val="2"/>
        <charset val="238"/>
        <scheme val="minor"/>
      </rPr>
      <t xml:space="preserve"> BEZ AKKU A NABÍJEČKY</t>
    </r>
  </si>
  <si>
    <r>
      <t>Akku příklepová vrtačka 18V  ,</t>
    </r>
    <r>
      <rPr>
        <sz val="11"/>
        <color rgb="FFFF0000"/>
        <rFont val="Calibri"/>
        <family val="2"/>
        <charset val="238"/>
        <scheme val="minor"/>
      </rPr>
      <t xml:space="preserve"> BEZ AKKU A NABÍJEČKY</t>
    </r>
  </si>
  <si>
    <r>
      <t>Akku úhlová bruska 125mm BRUSHLESS,</t>
    </r>
    <r>
      <rPr>
        <sz val="11"/>
        <color rgb="FFFF0000"/>
        <rFont val="Calibri"/>
        <family val="2"/>
        <charset val="238"/>
        <scheme val="minor"/>
      </rPr>
      <t xml:space="preserve"> BEZ AKKU A NABÍJEČKY</t>
    </r>
  </si>
  <si>
    <r>
      <t xml:space="preserve">Akku úhlová bruska 125mm BRUSHLESS,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</si>
  <si>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úhlová bruska 125mm ,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</si>
  <si>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úhlová bruska 115mm , </t>
    </r>
    <r>
      <rPr>
        <sz val="11"/>
        <color rgb="FFFF0000"/>
        <rFont val="Calibri"/>
        <family val="2"/>
        <charset val="238"/>
        <scheme val="minor"/>
      </rPr>
      <t>BEZ AKKU A NABÍJEČKY</t>
    </r>
  </si>
  <si>
    <r>
      <t xml:space="preserve">Akku hoblík </t>
    </r>
    <r>
      <rPr>
        <sz val="11"/>
        <color rgb="FFFF0000"/>
        <rFont val="Calibri"/>
        <family val="2"/>
        <charset val="238"/>
        <scheme val="minor"/>
      </rPr>
      <t>BEZ BATERIE A NABÍJEČKY</t>
    </r>
  </si>
  <si>
    <r>
      <t xml:space="preserve">Akku vysavač </t>
    </r>
    <r>
      <rPr>
        <sz val="11"/>
        <color rgb="FFFF0000"/>
        <rFont val="Calibri"/>
        <family val="2"/>
        <charset val="238"/>
        <scheme val="minor"/>
      </rPr>
      <t>BEZ BATERIE A NABÍJEČKY</t>
    </r>
  </si>
  <si>
    <r>
      <t xml:space="preserve">Akku fukar </t>
    </r>
    <r>
      <rPr>
        <sz val="11"/>
        <color rgb="FFFF0000"/>
        <rFont val="Calibri"/>
        <family val="2"/>
        <charset val="238"/>
        <scheme val="minor"/>
      </rPr>
      <t>BEZ BATERIE A NABÍJEČKY</t>
    </r>
  </si>
  <si>
    <r>
      <t xml:space="preserve">Akku rázový utahovák, </t>
    </r>
    <r>
      <rPr>
        <sz val="11"/>
        <color rgb="FFFF0000"/>
        <rFont val="Calibri"/>
        <family val="2"/>
        <charset val="238"/>
        <scheme val="minor"/>
      </rPr>
      <t>BEZ BATERIE A NABÍJEČKY</t>
    </r>
  </si>
  <si>
    <t>Hikoki Power Tools Czech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</si>
</sst>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・団"/>
      <family val="1"/>
      <charset val="128"/>
    </font>
    <font>
      <sz val="11"/>
      <name val="明朝"/>
      <family val="3"/>
      <charset val="128"/>
    </font>
    <font>
      <sz val="10"/>
      <name val="ＭＳ ゴシック"/>
      <family val="3"/>
      <charset val="12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12">
    <xf numFmtId="0" fontId="0" fillId="0" borderId="0"/>
    <xf numFmtId="41" fontId="1" fillId="0" borderId="0" applyFont="0" applyFill="0" applyBorder="0" applyAlignment="0" applyProtection="0"/>
    <xf numFmtId="0" fontId="2" fillId="0" borderId="0" applyProtection="0"/>
    <xf numFmtId="0" fontId="3" fillId="0" borderId="0"/>
    <xf numFmtId="0" fontId="4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0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horizontal="center"/>
    </xf>
    <xf numFmtId="0" fontId="9" fillId="3" borderId="0" xfId="9" applyFont="1" applyFill="1"/>
    <xf numFmtId="0" fontId="10" fillId="3" borderId="0" xfId="9" applyFont="1" applyFill="1" applyAlignment="1"/>
    <xf numFmtId="0" fontId="8" fillId="3" borderId="0" xfId="9" applyFill="1"/>
    <xf numFmtId="0" fontId="10" fillId="3" borderId="0" xfId="9" applyFont="1" applyFill="1" applyAlignment="1">
      <alignment horizontal="center"/>
    </xf>
    <xf numFmtId="0" fontId="12" fillId="3" borderId="0" xfId="10" applyFill="1" applyAlignment="1" applyProtection="1"/>
    <xf numFmtId="0" fontId="13" fillId="3" borderId="0" xfId="9" applyFont="1" applyFill="1" applyAlignment="1">
      <alignment horizontal="center"/>
    </xf>
    <xf numFmtId="0" fontId="0" fillId="3" borderId="0" xfId="0" applyFill="1"/>
    <xf numFmtId="0" fontId="11" fillId="3" borderId="0" xfId="9" applyFont="1" applyFill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17" fillId="3" borderId="0" xfId="0" applyFont="1" applyFill="1"/>
    <xf numFmtId="164" fontId="18" fillId="3" borderId="8" xfId="1" applyNumberFormat="1" applyFont="1" applyFill="1" applyBorder="1" applyAlignment="1">
      <alignment horizontal="right" vertical="center"/>
    </xf>
    <xf numFmtId="0" fontId="17" fillId="4" borderId="0" xfId="0" applyFont="1" applyFill="1"/>
    <xf numFmtId="0" fontId="17" fillId="4" borderId="1" xfId="2" applyFont="1" applyFill="1" applyBorder="1"/>
    <xf numFmtId="164" fontId="18" fillId="3" borderId="9" xfId="1" applyNumberFormat="1" applyFont="1" applyFill="1" applyBorder="1" applyAlignment="1">
      <alignment horizontal="right" vertical="center"/>
    </xf>
    <xf numFmtId="0" fontId="17" fillId="0" borderId="16" xfId="2" applyFont="1" applyFill="1" applyBorder="1" applyAlignment="1">
      <alignment horizontal="left"/>
    </xf>
    <xf numFmtId="0" fontId="17" fillId="0" borderId="1" xfId="2" applyFont="1" applyFill="1" applyBorder="1" applyAlignment="1">
      <alignment horizontal="left"/>
    </xf>
    <xf numFmtId="0" fontId="17" fillId="0" borderId="1" xfId="2" applyFont="1" applyFill="1" applyBorder="1"/>
    <xf numFmtId="0" fontId="17" fillId="3" borderId="16" xfId="2" applyFont="1" applyFill="1" applyBorder="1" applyAlignment="1">
      <alignment horizontal="left"/>
    </xf>
    <xf numFmtId="0" fontId="17" fillId="3" borderId="1" xfId="2" applyFont="1" applyFill="1" applyBorder="1" applyAlignment="1">
      <alignment horizontal="left"/>
    </xf>
    <xf numFmtId="0" fontId="17" fillId="3" borderId="1" xfId="2" applyFont="1" applyFill="1" applyBorder="1"/>
    <xf numFmtId="0" fontId="17" fillId="3" borderId="16" xfId="2" applyFont="1" applyFill="1" applyBorder="1" applyAlignment="1">
      <alignment horizontal="left" vertical="center"/>
    </xf>
    <xf numFmtId="0" fontId="17" fillId="3" borderId="1" xfId="2" applyFont="1" applyFill="1" applyBorder="1" applyAlignment="1">
      <alignment horizontal="left" vertical="center"/>
    </xf>
    <xf numFmtId="0" fontId="15" fillId="0" borderId="1" xfId="2" applyFont="1" applyFill="1" applyBorder="1"/>
    <xf numFmtId="0" fontId="17" fillId="0" borderId="0" xfId="0" applyFont="1" applyFill="1"/>
    <xf numFmtId="0" fontId="17" fillId="2" borderId="0" xfId="0" applyFont="1" applyFill="1"/>
    <xf numFmtId="0" fontId="17" fillId="2" borderId="16" xfId="2" applyFont="1" applyFill="1" applyBorder="1" applyAlignment="1">
      <alignment horizontal="left"/>
    </xf>
    <xf numFmtId="0" fontId="17" fillId="2" borderId="1" xfId="2" applyFont="1" applyFill="1" applyBorder="1" applyAlignment="1">
      <alignment horizontal="left"/>
    </xf>
    <xf numFmtId="0" fontId="17" fillId="2" borderId="1" xfId="2" applyFont="1" applyFill="1" applyBorder="1"/>
    <xf numFmtId="0" fontId="17" fillId="0" borderId="1" xfId="2" applyFont="1" applyFill="1" applyBorder="1" applyAlignment="1">
      <alignment horizontal="left" vertical="center"/>
    </xf>
    <xf numFmtId="0" fontId="0" fillId="4" borderId="0" xfId="0" applyFont="1" applyFill="1"/>
    <xf numFmtId="0" fontId="17" fillId="4" borderId="16" xfId="2" applyFont="1" applyFill="1" applyBorder="1" applyAlignment="1">
      <alignment horizontal="left"/>
    </xf>
    <xf numFmtId="0" fontId="17" fillId="4" borderId="1" xfId="2" applyFont="1" applyFill="1" applyBorder="1" applyAlignment="1">
      <alignment horizontal="left"/>
    </xf>
    <xf numFmtId="0" fontId="19" fillId="3" borderId="16" xfId="3" applyFont="1" applyFill="1" applyBorder="1" applyAlignment="1">
      <alignment horizontal="left" wrapText="1"/>
    </xf>
    <xf numFmtId="0" fontId="17" fillId="3" borderId="1" xfId="4" applyFont="1" applyFill="1" applyBorder="1" applyAlignment="1">
      <alignment horizontal="left"/>
    </xf>
    <xf numFmtId="0" fontId="19" fillId="3" borderId="1" xfId="3" applyFont="1" applyFill="1" applyBorder="1" applyAlignment="1">
      <alignment horizontal="left" wrapText="1"/>
    </xf>
    <xf numFmtId="0" fontId="17" fillId="3" borderId="16" xfId="4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7" fillId="3" borderId="21" xfId="2" applyFont="1" applyFill="1" applyBorder="1" applyAlignment="1">
      <alignment horizontal="left"/>
    </xf>
    <xf numFmtId="0" fontId="0" fillId="3" borderId="0" xfId="0" applyFont="1" applyFill="1"/>
    <xf numFmtId="0" fontId="18" fillId="3" borderId="0" xfId="0" applyFont="1" applyFill="1"/>
    <xf numFmtId="0" fontId="19" fillId="4" borderId="16" xfId="3" applyFont="1" applyFill="1" applyBorder="1" applyAlignment="1">
      <alignment horizontal="left" wrapText="1"/>
    </xf>
    <xf numFmtId="0" fontId="19" fillId="4" borderId="1" xfId="3" applyFont="1" applyFill="1" applyBorder="1" applyAlignment="1">
      <alignment horizontal="left" wrapText="1"/>
    </xf>
    <xf numFmtId="0" fontId="0" fillId="3" borderId="1" xfId="6" applyFont="1" applyFill="1" applyBorder="1"/>
    <xf numFmtId="0" fontId="17" fillId="0" borderId="16" xfId="4" applyFont="1" applyFill="1" applyBorder="1" applyAlignment="1">
      <alignment horizontal="left"/>
    </xf>
    <xf numFmtId="0" fontId="17" fillId="0" borderId="1" xfId="4" applyFont="1" applyFill="1" applyBorder="1" applyAlignment="1">
      <alignment horizontal="left"/>
    </xf>
    <xf numFmtId="0" fontId="17" fillId="3" borderId="1" xfId="7" applyFont="1" applyFill="1" applyBorder="1"/>
    <xf numFmtId="0" fontId="19" fillId="0" borderId="16" xfId="3" applyFont="1" applyFill="1" applyBorder="1" applyAlignment="1">
      <alignment horizontal="left" wrapText="1"/>
    </xf>
    <xf numFmtId="0" fontId="0" fillId="2" borderId="0" xfId="0" applyFont="1" applyFill="1"/>
    <xf numFmtId="0" fontId="17" fillId="2" borderId="16" xfId="3" applyFont="1" applyFill="1" applyBorder="1" applyAlignment="1">
      <alignment horizontal="left" wrapText="1"/>
    </xf>
    <xf numFmtId="0" fontId="17" fillId="2" borderId="1" xfId="3" applyFont="1" applyFill="1" applyBorder="1" applyAlignment="1">
      <alignment horizontal="left" wrapText="1"/>
    </xf>
    <xf numFmtId="0" fontId="19" fillId="2" borderId="16" xfId="3" applyFont="1" applyFill="1" applyBorder="1" applyAlignment="1">
      <alignment horizontal="left" wrapText="1"/>
    </xf>
    <xf numFmtId="0" fontId="19" fillId="2" borderId="1" xfId="3" applyFont="1" applyFill="1" applyBorder="1" applyAlignment="1">
      <alignment horizontal="left" wrapText="1"/>
    </xf>
    <xf numFmtId="0" fontId="19" fillId="0" borderId="1" xfId="3" applyFont="1" applyFill="1" applyBorder="1" applyAlignment="1">
      <alignment horizontal="left" wrapText="1"/>
    </xf>
    <xf numFmtId="0" fontId="17" fillId="3" borderId="16" xfId="0" applyFont="1" applyFill="1" applyBorder="1" applyAlignment="1">
      <alignment horizontal="left"/>
    </xf>
    <xf numFmtId="164" fontId="18" fillId="3" borderId="10" xfId="1" applyNumberFormat="1" applyFont="1" applyFill="1" applyBorder="1" applyAlignment="1">
      <alignment horizontal="right" vertical="center"/>
    </xf>
    <xf numFmtId="0" fontId="1" fillId="3" borderId="5" xfId="0" applyFont="1" applyFill="1" applyBorder="1"/>
    <xf numFmtId="0" fontId="20" fillId="3" borderId="3" xfId="11" applyFont="1" applyFill="1" applyBorder="1"/>
    <xf numFmtId="0" fontId="20" fillId="3" borderId="5" xfId="11" applyFont="1" applyFill="1" applyBorder="1"/>
    <xf numFmtId="0" fontId="22" fillId="0" borderId="2" xfId="11" applyFont="1" applyFill="1" applyBorder="1" applyAlignment="1">
      <alignment horizontal="center"/>
    </xf>
    <xf numFmtId="0" fontId="23" fillId="3" borderId="22" xfId="11" applyFont="1" applyFill="1" applyBorder="1"/>
    <xf numFmtId="0" fontId="23" fillId="3" borderId="4" xfId="11" applyFont="1" applyFill="1" applyBorder="1"/>
    <xf numFmtId="0" fontId="16" fillId="3" borderId="4" xfId="0" applyFont="1" applyFill="1" applyBorder="1"/>
    <xf numFmtId="0" fontId="24" fillId="3" borderId="21" xfId="11" applyFont="1" applyFill="1" applyBorder="1"/>
    <xf numFmtId="0" fontId="24" fillId="3" borderId="6" xfId="11" applyFont="1" applyFill="1" applyBorder="1"/>
    <xf numFmtId="0" fontId="24" fillId="0" borderId="6" xfId="11" applyFont="1" applyFill="1" applyBorder="1" applyAlignment="1">
      <alignment horizontal="center"/>
    </xf>
    <xf numFmtId="0" fontId="0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0" fontId="17" fillId="4" borderId="19" xfId="2" applyFont="1" applyFill="1" applyBorder="1"/>
    <xf numFmtId="165" fontId="17" fillId="3" borderId="14" xfId="1" applyNumberFormat="1" applyFont="1" applyFill="1" applyBorder="1" applyAlignment="1">
      <alignment horizontal="right" vertical="center"/>
    </xf>
    <xf numFmtId="165" fontId="17" fillId="3" borderId="15" xfId="1" applyNumberFormat="1" applyFont="1" applyFill="1" applyBorder="1" applyAlignment="1">
      <alignment horizontal="right" vertical="center"/>
    </xf>
    <xf numFmtId="165" fontId="17" fillId="0" borderId="15" xfId="1" applyNumberFormat="1" applyFont="1" applyFill="1" applyBorder="1" applyAlignment="1">
      <alignment horizontal="right" vertical="center"/>
    </xf>
    <xf numFmtId="165" fontId="17" fillId="3" borderId="15" xfId="5" applyNumberFormat="1" applyFont="1" applyFill="1" applyBorder="1" applyAlignment="1">
      <alignment horizontal="right" vertical="center"/>
    </xf>
    <xf numFmtId="165" fontId="17" fillId="3" borderId="20" xfId="1" applyNumberFormat="1" applyFont="1" applyFill="1" applyBorder="1" applyAlignment="1">
      <alignment horizontal="right" vertical="center"/>
    </xf>
    <xf numFmtId="0" fontId="0" fillId="4" borderId="11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17" fillId="4" borderId="13" xfId="2" applyFont="1" applyFill="1" applyBorder="1"/>
    <xf numFmtId="0" fontId="11" fillId="3" borderId="0" xfId="9" applyFont="1" applyFill="1" applyBorder="1" applyAlignment="1"/>
    <xf numFmtId="0" fontId="14" fillId="3" borderId="0" xfId="9" applyFont="1" applyFill="1" applyAlignment="1">
      <alignment horizontal="center"/>
    </xf>
    <xf numFmtId="0" fontId="13" fillId="3" borderId="0" xfId="9" applyFont="1" applyFill="1" applyAlignment="1">
      <alignment horizontal="center"/>
    </xf>
    <xf numFmtId="0" fontId="21" fillId="0" borderId="22" xfId="11" applyFont="1" applyFill="1" applyBorder="1" applyAlignment="1">
      <alignment horizontal="center"/>
    </xf>
    <xf numFmtId="0" fontId="21" fillId="0" borderId="23" xfId="11" applyFont="1" applyFill="1" applyBorder="1" applyAlignment="1">
      <alignment horizontal="center"/>
    </xf>
    <xf numFmtId="0" fontId="21" fillId="0" borderId="21" xfId="11" applyFont="1" applyFill="1" applyBorder="1" applyAlignment="1">
      <alignment horizontal="center"/>
    </xf>
    <xf numFmtId="0" fontId="21" fillId="0" borderId="7" xfId="11" applyFont="1" applyFill="1" applyBorder="1" applyAlignment="1">
      <alignment horizontal="center"/>
    </xf>
    <xf numFmtId="0" fontId="14" fillId="3" borderId="0" xfId="9" applyFont="1" applyFill="1" applyAlignment="1">
      <alignment horizontal="left"/>
    </xf>
    <xf numFmtId="0" fontId="13" fillId="3" borderId="0" xfId="9" applyFont="1" applyFill="1" applyAlignment="1">
      <alignment horizontal="left"/>
    </xf>
  </cellXfs>
  <cellStyles count="12">
    <cellStyle name="Čárky bez des. míst" xfId="1" builtinId="6"/>
    <cellStyle name="Hypertextový odkaz" xfId="10" builtinId="8"/>
    <cellStyle name="Normální" xfId="0" builtinId="0"/>
    <cellStyle name="normální_List1" xfId="9"/>
    <cellStyle name="normální_List1_1" xfId="11"/>
    <cellStyle name="Standard_Tabelle1" xfId="2"/>
    <cellStyle name="桁区切り 5" xfId="5"/>
    <cellStyle name="標準 2" xfId="4"/>
    <cellStyle name="標準 2 2" xfId="6"/>
    <cellStyle name="標準 6" xfId="7"/>
    <cellStyle name="標準_HTO-J807" xfId="8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abSelected="1" workbookViewId="0"/>
  </sheetViews>
  <sheetFormatPr defaultRowHeight="15"/>
  <cols>
    <col min="2" max="2" width="21.7109375" bestFit="1" customWidth="1"/>
    <col min="3" max="3" width="16.42578125" bestFit="1" customWidth="1"/>
    <col min="4" max="4" width="60.7109375" customWidth="1"/>
    <col min="5" max="5" width="18" bestFit="1" customWidth="1"/>
    <col min="6" max="6" width="15.140625" bestFit="1" customWidth="1"/>
  </cols>
  <sheetData>
    <row r="1" spans="1:6" ht="20.25">
      <c r="A1" s="4" t="s">
        <v>758</v>
      </c>
      <c r="B1" s="5"/>
      <c r="C1" s="5"/>
      <c r="D1" s="10"/>
      <c r="E1" s="10"/>
      <c r="F1" s="10"/>
    </row>
    <row r="2" spans="1:6" ht="20.25">
      <c r="A2" s="6" t="s">
        <v>420</v>
      </c>
      <c r="B2" s="7"/>
      <c r="C2" s="7"/>
      <c r="D2" s="10"/>
      <c r="E2" s="10"/>
      <c r="F2" s="10"/>
    </row>
    <row r="3" spans="1:6" ht="20.25">
      <c r="A3" s="6" t="s">
        <v>421</v>
      </c>
      <c r="B3" s="7"/>
      <c r="C3" s="7"/>
      <c r="D3" s="10"/>
      <c r="E3" s="10"/>
      <c r="F3" s="10"/>
    </row>
    <row r="4" spans="1:6" ht="16.5" customHeight="1">
      <c r="A4" s="6" t="s">
        <v>422</v>
      </c>
      <c r="B4" s="81"/>
      <c r="C4" s="81"/>
      <c r="D4" s="10"/>
      <c r="E4" s="10"/>
      <c r="F4" s="10"/>
    </row>
    <row r="5" spans="1:6">
      <c r="A5" s="8"/>
      <c r="B5" s="6"/>
      <c r="C5" s="6"/>
      <c r="D5" s="10"/>
      <c r="E5" s="10"/>
      <c r="F5" s="10"/>
    </row>
    <row r="6" spans="1:6">
      <c r="A6" s="6"/>
      <c r="B6" s="6"/>
      <c r="C6" s="6"/>
      <c r="D6" s="10"/>
      <c r="E6" s="10"/>
      <c r="F6" s="10"/>
    </row>
    <row r="7" spans="1:6" ht="18">
      <c r="A7" s="82"/>
      <c r="B7" s="83"/>
      <c r="C7" s="83"/>
      <c r="D7" s="88" t="s">
        <v>627</v>
      </c>
      <c r="E7" s="89"/>
      <c r="F7" s="89"/>
    </row>
    <row r="8" spans="1:6" ht="18">
      <c r="A8" s="9"/>
      <c r="B8" s="9"/>
      <c r="C8" s="9"/>
      <c r="D8" s="10"/>
      <c r="E8" s="10"/>
      <c r="F8" s="10"/>
    </row>
    <row r="9" spans="1:6" ht="18">
      <c r="A9" s="9"/>
      <c r="B9" s="11" t="s">
        <v>423</v>
      </c>
      <c r="C9" s="9"/>
      <c r="D9" s="10"/>
      <c r="E9" s="10"/>
      <c r="F9" s="10"/>
    </row>
    <row r="10" spans="1:6" ht="15.75" thickBot="1">
      <c r="A10" s="10"/>
      <c r="B10" s="10"/>
      <c r="C10" s="10"/>
      <c r="D10" s="10"/>
      <c r="E10" s="10"/>
      <c r="F10" s="10"/>
    </row>
    <row r="11" spans="1:6" ht="15.75" thickTop="1">
      <c r="A11" s="10"/>
      <c r="B11" s="64"/>
      <c r="C11" s="65"/>
      <c r="D11" s="66"/>
      <c r="E11" s="84" t="s">
        <v>425</v>
      </c>
      <c r="F11" s="85"/>
    </row>
    <row r="12" spans="1:6" ht="19.5" thickBot="1">
      <c r="A12" s="3"/>
      <c r="B12" s="67" t="s">
        <v>424</v>
      </c>
      <c r="C12" s="68" t="s">
        <v>424</v>
      </c>
      <c r="D12" s="69" t="s">
        <v>419</v>
      </c>
      <c r="E12" s="86"/>
      <c r="F12" s="87"/>
    </row>
    <row r="13" spans="1:6" ht="15.75" thickBot="1">
      <c r="B13" s="61"/>
      <c r="C13" s="62"/>
      <c r="D13" s="60"/>
      <c r="E13" s="63" t="s">
        <v>426</v>
      </c>
      <c r="F13" s="63" t="s">
        <v>427</v>
      </c>
    </row>
    <row r="14" spans="1:6">
      <c r="A14" s="16" t="s">
        <v>0</v>
      </c>
      <c r="B14" s="78">
        <v>371750</v>
      </c>
      <c r="C14" s="79">
        <v>371750</v>
      </c>
      <c r="D14" s="80" t="s">
        <v>727</v>
      </c>
      <c r="E14" s="73">
        <v>4537.1900826446281</v>
      </c>
      <c r="F14" s="15">
        <v>5490</v>
      </c>
    </row>
    <row r="15" spans="1:6">
      <c r="A15" s="14"/>
      <c r="B15" s="19" t="s">
        <v>1</v>
      </c>
      <c r="C15" s="20" t="s">
        <v>1</v>
      </c>
      <c r="D15" s="21" t="s">
        <v>623</v>
      </c>
      <c r="E15" s="74">
        <v>3462.8</v>
      </c>
      <c r="F15" s="18">
        <f t="shared" ref="F15:F46" si="0">E15*1.21</f>
        <v>4189.9880000000003</v>
      </c>
    </row>
    <row r="16" spans="1:6">
      <c r="A16" s="14"/>
      <c r="B16" s="19" t="s">
        <v>2</v>
      </c>
      <c r="C16" s="20" t="s">
        <v>2</v>
      </c>
      <c r="D16" s="21" t="s">
        <v>624</v>
      </c>
      <c r="E16" s="74">
        <v>5776.85</v>
      </c>
      <c r="F16" s="18">
        <f t="shared" si="0"/>
        <v>6989.9885000000004</v>
      </c>
    </row>
    <row r="17" spans="1:6">
      <c r="A17" s="14"/>
      <c r="B17" s="19" t="s">
        <v>3</v>
      </c>
      <c r="C17" s="20" t="s">
        <v>3</v>
      </c>
      <c r="D17" s="21" t="s">
        <v>625</v>
      </c>
      <c r="E17" s="74">
        <v>8752</v>
      </c>
      <c r="F17" s="18">
        <f t="shared" si="0"/>
        <v>10589.92</v>
      </c>
    </row>
    <row r="18" spans="1:6">
      <c r="A18" s="14"/>
      <c r="B18" s="22" t="s">
        <v>4</v>
      </c>
      <c r="C18" s="23" t="s">
        <v>4</v>
      </c>
      <c r="D18" s="24" t="s">
        <v>729</v>
      </c>
      <c r="E18" s="74">
        <v>16520.66</v>
      </c>
      <c r="F18" s="18">
        <f t="shared" si="0"/>
        <v>19989.998599999999</v>
      </c>
    </row>
    <row r="19" spans="1:6">
      <c r="A19" s="2"/>
      <c r="B19" s="25" t="s">
        <v>5</v>
      </c>
      <c r="C19" s="26" t="s">
        <v>6</v>
      </c>
      <c r="D19" s="26" t="s">
        <v>597</v>
      </c>
      <c r="E19" s="74">
        <v>9743.7999999999993</v>
      </c>
      <c r="F19" s="18">
        <f t="shared" si="0"/>
        <v>11789.998</v>
      </c>
    </row>
    <row r="20" spans="1:6">
      <c r="A20" s="2"/>
      <c r="B20" s="25" t="s">
        <v>428</v>
      </c>
      <c r="C20" s="26" t="s">
        <v>428</v>
      </c>
      <c r="D20" s="26" t="s">
        <v>597</v>
      </c>
      <c r="E20" s="74">
        <v>12471.07</v>
      </c>
      <c r="F20" s="18">
        <f t="shared" si="0"/>
        <v>15089.994699999999</v>
      </c>
    </row>
    <row r="21" spans="1:6">
      <c r="A21" s="2"/>
      <c r="B21" s="25" t="s">
        <v>429</v>
      </c>
      <c r="C21" s="26" t="s">
        <v>429</v>
      </c>
      <c r="D21" s="26" t="s">
        <v>598</v>
      </c>
      <c r="E21" s="74">
        <v>18719.009999999998</v>
      </c>
      <c r="F21" s="18">
        <f t="shared" si="0"/>
        <v>22650.002099999998</v>
      </c>
    </row>
    <row r="22" spans="1:6">
      <c r="A22" s="2"/>
      <c r="B22" s="25" t="s">
        <v>430</v>
      </c>
      <c r="C22" s="26" t="s">
        <v>430</v>
      </c>
      <c r="D22" s="26" t="s">
        <v>598</v>
      </c>
      <c r="E22" s="74">
        <v>34619.83</v>
      </c>
      <c r="F22" s="18">
        <f t="shared" si="0"/>
        <v>41889.994299999998</v>
      </c>
    </row>
    <row r="23" spans="1:6">
      <c r="A23" s="2"/>
      <c r="B23" s="25" t="s">
        <v>432</v>
      </c>
      <c r="C23" s="26" t="s">
        <v>431</v>
      </c>
      <c r="D23" s="26" t="s">
        <v>598</v>
      </c>
      <c r="E23" s="74">
        <v>17347</v>
      </c>
      <c r="F23" s="18">
        <f t="shared" si="0"/>
        <v>20989.87</v>
      </c>
    </row>
    <row r="24" spans="1:6">
      <c r="A24" s="14"/>
      <c r="B24" s="22" t="s">
        <v>7</v>
      </c>
      <c r="C24" s="23" t="s">
        <v>7</v>
      </c>
      <c r="D24" s="24" t="s">
        <v>730</v>
      </c>
      <c r="E24" s="74">
        <v>7561.98</v>
      </c>
      <c r="F24" s="18">
        <f t="shared" si="0"/>
        <v>9149.9957999999988</v>
      </c>
    </row>
    <row r="25" spans="1:6">
      <c r="A25" s="14"/>
      <c r="B25" s="22" t="s">
        <v>433</v>
      </c>
      <c r="C25" s="23" t="s">
        <v>433</v>
      </c>
      <c r="D25" s="24" t="s">
        <v>731</v>
      </c>
      <c r="E25" s="74">
        <v>3842.98</v>
      </c>
      <c r="F25" s="18">
        <f t="shared" si="0"/>
        <v>4650.0057999999999</v>
      </c>
    </row>
    <row r="26" spans="1:6">
      <c r="A26" s="1"/>
      <c r="B26" s="19" t="s">
        <v>8</v>
      </c>
      <c r="C26" s="20" t="s">
        <v>9</v>
      </c>
      <c r="D26" s="27" t="s">
        <v>732</v>
      </c>
      <c r="E26" s="74">
        <v>5776.86</v>
      </c>
      <c r="F26" s="18">
        <f t="shared" si="0"/>
        <v>6990.0005999999994</v>
      </c>
    </row>
    <row r="27" spans="1:6">
      <c r="A27" s="28"/>
      <c r="B27" s="19" t="s">
        <v>10</v>
      </c>
      <c r="C27" s="20" t="s">
        <v>11</v>
      </c>
      <c r="D27" s="21" t="s">
        <v>610</v>
      </c>
      <c r="E27" s="74">
        <v>16933.88</v>
      </c>
      <c r="F27" s="18">
        <f t="shared" si="0"/>
        <v>20489.9948</v>
      </c>
    </row>
    <row r="28" spans="1:6">
      <c r="A28" s="29" t="s">
        <v>0</v>
      </c>
      <c r="B28" s="30" t="s">
        <v>434</v>
      </c>
      <c r="C28" s="31" t="s">
        <v>434</v>
      </c>
      <c r="D28" s="32" t="s">
        <v>613</v>
      </c>
      <c r="E28" s="74">
        <v>7950.04</v>
      </c>
      <c r="F28" s="18">
        <f t="shared" si="0"/>
        <v>9619.5483999999997</v>
      </c>
    </row>
    <row r="29" spans="1:6">
      <c r="A29" s="29" t="s">
        <v>0</v>
      </c>
      <c r="B29" s="30" t="s">
        <v>435</v>
      </c>
      <c r="C29" s="31" t="s">
        <v>435</v>
      </c>
      <c r="D29" s="32" t="s">
        <v>612</v>
      </c>
      <c r="E29" s="74">
        <v>9628</v>
      </c>
      <c r="F29" s="18">
        <f t="shared" si="0"/>
        <v>11649.88</v>
      </c>
    </row>
    <row r="30" spans="1:6">
      <c r="A30" s="29" t="s">
        <v>0</v>
      </c>
      <c r="B30" s="30" t="s">
        <v>12</v>
      </c>
      <c r="C30" s="31" t="s">
        <v>12</v>
      </c>
      <c r="D30" s="32" t="s">
        <v>614</v>
      </c>
      <c r="E30" s="74">
        <v>7843</v>
      </c>
      <c r="F30" s="18">
        <f t="shared" si="0"/>
        <v>9490.0299999999988</v>
      </c>
    </row>
    <row r="31" spans="1:6">
      <c r="A31" s="1"/>
      <c r="B31" s="19" t="s">
        <v>13</v>
      </c>
      <c r="C31" s="20" t="s">
        <v>14</v>
      </c>
      <c r="D31" s="33" t="s">
        <v>611</v>
      </c>
      <c r="E31" s="74">
        <v>3214.88</v>
      </c>
      <c r="F31" s="18">
        <f t="shared" si="0"/>
        <v>3890.0048000000002</v>
      </c>
    </row>
    <row r="32" spans="1:6">
      <c r="A32" s="29" t="s">
        <v>0</v>
      </c>
      <c r="B32" s="30" t="s">
        <v>436</v>
      </c>
      <c r="C32" s="31" t="s">
        <v>436</v>
      </c>
      <c r="D32" s="32" t="s">
        <v>612</v>
      </c>
      <c r="E32" s="74">
        <v>8504</v>
      </c>
      <c r="F32" s="18">
        <f t="shared" si="0"/>
        <v>10289.84</v>
      </c>
    </row>
    <row r="33" spans="1:6">
      <c r="A33" s="29" t="s">
        <v>0</v>
      </c>
      <c r="B33" s="30" t="s">
        <v>437</v>
      </c>
      <c r="C33" s="31" t="s">
        <v>437</v>
      </c>
      <c r="D33" s="32" t="s">
        <v>612</v>
      </c>
      <c r="E33" s="74">
        <v>9413.2199999999993</v>
      </c>
      <c r="F33" s="18">
        <f t="shared" si="0"/>
        <v>11389.9962</v>
      </c>
    </row>
    <row r="34" spans="1:6">
      <c r="A34" s="29" t="s">
        <v>0</v>
      </c>
      <c r="B34" s="30" t="s">
        <v>438</v>
      </c>
      <c r="C34" s="31" t="s">
        <v>438</v>
      </c>
      <c r="D34" s="32" t="s">
        <v>615</v>
      </c>
      <c r="E34" s="74">
        <v>9743.7999999999993</v>
      </c>
      <c r="F34" s="18">
        <f t="shared" si="0"/>
        <v>11789.998</v>
      </c>
    </row>
    <row r="35" spans="1:6">
      <c r="A35" s="34" t="s">
        <v>0</v>
      </c>
      <c r="B35" s="35" t="s">
        <v>439</v>
      </c>
      <c r="C35" s="36" t="s">
        <v>439</v>
      </c>
      <c r="D35" s="32" t="s">
        <v>616</v>
      </c>
      <c r="E35" s="74">
        <v>10322.31</v>
      </c>
      <c r="F35" s="18">
        <f t="shared" si="0"/>
        <v>12489.995099999998</v>
      </c>
    </row>
    <row r="36" spans="1:6">
      <c r="A36" s="2"/>
      <c r="B36" s="22" t="s">
        <v>15</v>
      </c>
      <c r="C36" s="23" t="s">
        <v>16</v>
      </c>
      <c r="D36" s="24" t="s">
        <v>617</v>
      </c>
      <c r="E36" s="74">
        <v>3297.52</v>
      </c>
      <c r="F36" s="18">
        <f t="shared" si="0"/>
        <v>3989.9991999999997</v>
      </c>
    </row>
    <row r="37" spans="1:6">
      <c r="A37" s="2"/>
      <c r="B37" s="22" t="s">
        <v>17</v>
      </c>
      <c r="C37" s="23" t="s">
        <v>18</v>
      </c>
      <c r="D37" s="24" t="s">
        <v>617</v>
      </c>
      <c r="E37" s="74">
        <v>4338.84</v>
      </c>
      <c r="F37" s="18">
        <f t="shared" si="0"/>
        <v>5249.9964</v>
      </c>
    </row>
    <row r="38" spans="1:6">
      <c r="A38" s="29" t="s">
        <v>0</v>
      </c>
      <c r="B38" s="30" t="s">
        <v>440</v>
      </c>
      <c r="C38" s="31" t="s">
        <v>440</v>
      </c>
      <c r="D38" s="32" t="s">
        <v>616</v>
      </c>
      <c r="E38" s="74">
        <v>9165.2900000000009</v>
      </c>
      <c r="F38" s="18">
        <f t="shared" si="0"/>
        <v>11090.000900000001</v>
      </c>
    </row>
    <row r="39" spans="1:6">
      <c r="A39" s="34" t="s">
        <v>0</v>
      </c>
      <c r="B39" s="35" t="s">
        <v>441</v>
      </c>
      <c r="C39" s="36" t="s">
        <v>441</v>
      </c>
      <c r="D39" s="32" t="s">
        <v>616</v>
      </c>
      <c r="E39" s="74">
        <v>10157</v>
      </c>
      <c r="F39" s="18">
        <f t="shared" si="0"/>
        <v>12289.97</v>
      </c>
    </row>
    <row r="40" spans="1:6">
      <c r="A40" s="2"/>
      <c r="B40" s="22" t="s">
        <v>19</v>
      </c>
      <c r="C40" s="23" t="s">
        <v>20</v>
      </c>
      <c r="D40" s="24" t="s">
        <v>619</v>
      </c>
      <c r="E40" s="74">
        <v>14619.83</v>
      </c>
      <c r="F40" s="18">
        <f t="shared" si="0"/>
        <v>17689.994299999998</v>
      </c>
    </row>
    <row r="41" spans="1:6">
      <c r="A41" s="34" t="s">
        <v>0</v>
      </c>
      <c r="B41" s="35" t="s">
        <v>442</v>
      </c>
      <c r="C41" s="36" t="s">
        <v>442</v>
      </c>
      <c r="D41" s="17" t="s">
        <v>618</v>
      </c>
      <c r="E41" s="74">
        <v>10545.45</v>
      </c>
      <c r="F41" s="18">
        <f t="shared" si="0"/>
        <v>12759.994500000001</v>
      </c>
    </row>
    <row r="42" spans="1:6">
      <c r="A42" s="29" t="s">
        <v>0</v>
      </c>
      <c r="B42" s="30" t="s">
        <v>21</v>
      </c>
      <c r="C42" s="31" t="s">
        <v>21</v>
      </c>
      <c r="D42" s="32" t="s">
        <v>620</v>
      </c>
      <c r="E42" s="74">
        <v>9743.7999999999993</v>
      </c>
      <c r="F42" s="18">
        <f t="shared" si="0"/>
        <v>11789.998</v>
      </c>
    </row>
    <row r="43" spans="1:6">
      <c r="A43" s="2"/>
      <c r="B43" s="22" t="s">
        <v>22</v>
      </c>
      <c r="C43" s="23" t="s">
        <v>23</v>
      </c>
      <c r="D43" s="24" t="s">
        <v>621</v>
      </c>
      <c r="E43" s="74">
        <v>6570.25</v>
      </c>
      <c r="F43" s="18">
        <f t="shared" si="0"/>
        <v>7950.0024999999996</v>
      </c>
    </row>
    <row r="44" spans="1:6">
      <c r="A44" s="2"/>
      <c r="B44" s="22" t="s">
        <v>24</v>
      </c>
      <c r="C44" s="23" t="s">
        <v>25</v>
      </c>
      <c r="D44" s="24" t="s">
        <v>622</v>
      </c>
      <c r="E44" s="74">
        <v>9876.0300000000007</v>
      </c>
      <c r="F44" s="18">
        <f t="shared" si="0"/>
        <v>11949.996300000001</v>
      </c>
    </row>
    <row r="45" spans="1:6">
      <c r="A45" s="34" t="s">
        <v>0</v>
      </c>
      <c r="B45" s="35" t="s">
        <v>443</v>
      </c>
      <c r="C45" s="36" t="s">
        <v>443</v>
      </c>
      <c r="D45" s="17" t="s">
        <v>733</v>
      </c>
      <c r="E45" s="74">
        <v>12471</v>
      </c>
      <c r="F45" s="18">
        <f t="shared" si="0"/>
        <v>15089.91</v>
      </c>
    </row>
    <row r="46" spans="1:6">
      <c r="A46" s="34" t="s">
        <v>0</v>
      </c>
      <c r="B46" s="35" t="s">
        <v>444</v>
      </c>
      <c r="C46" s="36" t="s">
        <v>444</v>
      </c>
      <c r="D46" s="17" t="s">
        <v>445</v>
      </c>
      <c r="E46" s="74">
        <v>93049.58</v>
      </c>
      <c r="F46" s="18">
        <f t="shared" si="0"/>
        <v>112589.9918</v>
      </c>
    </row>
    <row r="47" spans="1:6">
      <c r="A47" s="2"/>
      <c r="B47" s="37" t="s">
        <v>26</v>
      </c>
      <c r="C47" s="38" t="s">
        <v>27</v>
      </c>
      <c r="D47" s="24" t="s">
        <v>734</v>
      </c>
      <c r="E47" s="74">
        <v>6851.24</v>
      </c>
      <c r="F47" s="18">
        <f t="shared" ref="F47:F78" si="1">E47*1.21</f>
        <v>8290.000399999999</v>
      </c>
    </row>
    <row r="48" spans="1:6">
      <c r="A48" s="2"/>
      <c r="B48" s="37" t="s">
        <v>446</v>
      </c>
      <c r="C48" s="39" t="s">
        <v>446</v>
      </c>
      <c r="D48" s="24" t="s">
        <v>668</v>
      </c>
      <c r="E48" s="74">
        <v>6685.95</v>
      </c>
      <c r="F48" s="18">
        <f t="shared" si="1"/>
        <v>8089.9994999999999</v>
      </c>
    </row>
    <row r="49" spans="1:6">
      <c r="A49" s="2"/>
      <c r="B49" s="37" t="s">
        <v>447</v>
      </c>
      <c r="C49" s="39" t="s">
        <v>447</v>
      </c>
      <c r="D49" s="24" t="s">
        <v>449</v>
      </c>
      <c r="E49" s="74">
        <v>7272.73</v>
      </c>
      <c r="F49" s="18">
        <f t="shared" si="1"/>
        <v>8800.0032999999985</v>
      </c>
    </row>
    <row r="50" spans="1:6">
      <c r="A50" s="2"/>
      <c r="B50" s="37" t="s">
        <v>448</v>
      </c>
      <c r="C50" s="39" t="s">
        <v>448</v>
      </c>
      <c r="D50" s="24" t="s">
        <v>450</v>
      </c>
      <c r="E50" s="74">
        <v>7107.44</v>
      </c>
      <c r="F50" s="18">
        <f t="shared" si="1"/>
        <v>8600.0023999999994</v>
      </c>
    </row>
    <row r="51" spans="1:6">
      <c r="A51" s="28"/>
      <c r="B51" s="19" t="s">
        <v>28</v>
      </c>
      <c r="C51" s="20" t="s">
        <v>29</v>
      </c>
      <c r="D51" s="21" t="s">
        <v>669</v>
      </c>
      <c r="E51" s="74">
        <v>11561.98</v>
      </c>
      <c r="F51" s="18">
        <f t="shared" si="1"/>
        <v>13989.995799999999</v>
      </c>
    </row>
    <row r="52" spans="1:6">
      <c r="A52" s="28"/>
      <c r="B52" s="19" t="s">
        <v>30</v>
      </c>
      <c r="C52" s="20" t="s">
        <v>31</v>
      </c>
      <c r="D52" s="21" t="s">
        <v>670</v>
      </c>
      <c r="E52" s="75">
        <v>12388.43</v>
      </c>
      <c r="F52" s="18">
        <f t="shared" si="1"/>
        <v>14990.0003</v>
      </c>
    </row>
    <row r="53" spans="1:6">
      <c r="A53" s="28"/>
      <c r="B53" s="19" t="s">
        <v>452</v>
      </c>
      <c r="C53" s="20" t="s">
        <v>452</v>
      </c>
      <c r="D53" s="24" t="s">
        <v>449</v>
      </c>
      <c r="E53" s="75">
        <v>10404.959999999999</v>
      </c>
      <c r="F53" s="18">
        <f t="shared" si="1"/>
        <v>12590.001599999998</v>
      </c>
    </row>
    <row r="54" spans="1:6">
      <c r="A54" s="28"/>
      <c r="B54" s="19" t="s">
        <v>451</v>
      </c>
      <c r="C54" s="20" t="s">
        <v>451</v>
      </c>
      <c r="D54" s="24" t="s">
        <v>449</v>
      </c>
      <c r="E54" s="75">
        <v>9661.15</v>
      </c>
      <c r="F54" s="18">
        <f t="shared" si="1"/>
        <v>11689.9915</v>
      </c>
    </row>
    <row r="55" spans="1:6">
      <c r="A55" s="14"/>
      <c r="B55" s="22" t="s">
        <v>453</v>
      </c>
      <c r="C55" s="23" t="s">
        <v>453</v>
      </c>
      <c r="D55" s="24" t="s">
        <v>671</v>
      </c>
      <c r="E55" s="74">
        <v>8586.7800000000007</v>
      </c>
      <c r="F55" s="18">
        <f t="shared" si="1"/>
        <v>10390.0038</v>
      </c>
    </row>
    <row r="56" spans="1:6">
      <c r="A56" s="14"/>
      <c r="B56" s="22" t="s">
        <v>32</v>
      </c>
      <c r="C56" s="23" t="s">
        <v>33</v>
      </c>
      <c r="D56" s="24" t="s">
        <v>672</v>
      </c>
      <c r="E56" s="74">
        <v>14537.19</v>
      </c>
      <c r="F56" s="18">
        <f t="shared" si="1"/>
        <v>17589.999899999999</v>
      </c>
    </row>
    <row r="57" spans="1:6">
      <c r="A57" s="14"/>
      <c r="B57" s="22" t="s">
        <v>34</v>
      </c>
      <c r="C57" s="23" t="s">
        <v>35</v>
      </c>
      <c r="D57" s="24" t="s">
        <v>673</v>
      </c>
      <c r="E57" s="74">
        <v>13462.8</v>
      </c>
      <c r="F57" s="18">
        <f t="shared" si="1"/>
        <v>16289.987999999999</v>
      </c>
    </row>
    <row r="58" spans="1:6">
      <c r="A58" s="14"/>
      <c r="B58" s="22" t="s">
        <v>36</v>
      </c>
      <c r="C58" s="23" t="s">
        <v>37</v>
      </c>
      <c r="D58" s="24" t="s">
        <v>674</v>
      </c>
      <c r="E58" s="74">
        <v>12719</v>
      </c>
      <c r="F58" s="18">
        <f t="shared" si="1"/>
        <v>15389.99</v>
      </c>
    </row>
    <row r="59" spans="1:6">
      <c r="A59" s="14"/>
      <c r="B59" s="22" t="s">
        <v>38</v>
      </c>
      <c r="C59" s="23" t="s">
        <v>39</v>
      </c>
      <c r="D59" s="24" t="s">
        <v>449</v>
      </c>
      <c r="E59" s="74">
        <v>13462.8</v>
      </c>
      <c r="F59" s="18">
        <f t="shared" si="1"/>
        <v>16289.987999999999</v>
      </c>
    </row>
    <row r="60" spans="1:6">
      <c r="A60" s="29" t="s">
        <v>0</v>
      </c>
      <c r="B60" s="30" t="s">
        <v>454</v>
      </c>
      <c r="C60" s="31" t="s">
        <v>454</v>
      </c>
      <c r="D60" s="32" t="s">
        <v>675</v>
      </c>
      <c r="E60" s="74">
        <v>11644.62</v>
      </c>
      <c r="F60" s="18">
        <f t="shared" si="1"/>
        <v>14089.9902</v>
      </c>
    </row>
    <row r="61" spans="1:6">
      <c r="A61" s="2"/>
      <c r="B61" s="40" t="s">
        <v>40</v>
      </c>
      <c r="C61" s="23" t="s">
        <v>40</v>
      </c>
      <c r="D61" s="24" t="s">
        <v>449</v>
      </c>
      <c r="E61" s="74">
        <v>8256.19</v>
      </c>
      <c r="F61" s="18">
        <f t="shared" si="1"/>
        <v>9989.9899000000005</v>
      </c>
    </row>
    <row r="62" spans="1:6">
      <c r="A62" s="2"/>
      <c r="B62" s="40" t="s">
        <v>41</v>
      </c>
      <c r="C62" s="41" t="s">
        <v>42</v>
      </c>
      <c r="D62" s="24" t="s">
        <v>449</v>
      </c>
      <c r="E62" s="74">
        <v>10487.6</v>
      </c>
      <c r="F62" s="18">
        <f t="shared" si="1"/>
        <v>12689.995999999999</v>
      </c>
    </row>
    <row r="63" spans="1:6">
      <c r="A63" s="2"/>
      <c r="B63" s="22" t="s">
        <v>43</v>
      </c>
      <c r="C63" s="23" t="s">
        <v>44</v>
      </c>
      <c r="D63" s="24" t="s">
        <v>45</v>
      </c>
      <c r="E63" s="74">
        <v>1892.56</v>
      </c>
      <c r="F63" s="18">
        <f t="shared" si="1"/>
        <v>2289.9975999999997</v>
      </c>
    </row>
    <row r="64" spans="1:6">
      <c r="A64" s="2"/>
      <c r="B64" s="22" t="s">
        <v>46</v>
      </c>
      <c r="C64" s="23" t="s">
        <v>47</v>
      </c>
      <c r="D64" s="24" t="s">
        <v>676</v>
      </c>
      <c r="E64" s="74">
        <v>2801.65</v>
      </c>
      <c r="F64" s="18">
        <f t="shared" si="1"/>
        <v>3389.9965000000002</v>
      </c>
    </row>
    <row r="65" spans="1:6">
      <c r="A65" s="2"/>
      <c r="B65" s="22" t="s">
        <v>48</v>
      </c>
      <c r="C65" s="23" t="s">
        <v>49</v>
      </c>
      <c r="D65" s="24" t="s">
        <v>677</v>
      </c>
      <c r="E65" s="74">
        <v>6603.31</v>
      </c>
      <c r="F65" s="18">
        <f t="shared" si="1"/>
        <v>7990.0051000000003</v>
      </c>
    </row>
    <row r="66" spans="1:6">
      <c r="A66" s="1"/>
      <c r="B66" s="19" t="s">
        <v>50</v>
      </c>
      <c r="C66" s="20" t="s">
        <v>51</v>
      </c>
      <c r="D66" s="24" t="s">
        <v>678</v>
      </c>
      <c r="E66" s="74">
        <v>5363.8</v>
      </c>
      <c r="F66" s="18">
        <f t="shared" si="1"/>
        <v>6490.1980000000003</v>
      </c>
    </row>
    <row r="67" spans="1:6">
      <c r="A67" s="1"/>
      <c r="B67" s="19" t="s">
        <v>52</v>
      </c>
      <c r="C67" s="20" t="s">
        <v>53</v>
      </c>
      <c r="D67" s="21" t="s">
        <v>679</v>
      </c>
      <c r="E67" s="74">
        <v>5694.21</v>
      </c>
      <c r="F67" s="18">
        <f t="shared" si="1"/>
        <v>6889.9940999999999</v>
      </c>
    </row>
    <row r="68" spans="1:6">
      <c r="A68" s="1"/>
      <c r="B68" s="19" t="s">
        <v>54</v>
      </c>
      <c r="C68" s="20" t="s">
        <v>55</v>
      </c>
      <c r="D68" s="21" t="s">
        <v>680</v>
      </c>
      <c r="E68" s="74">
        <v>4658.33</v>
      </c>
      <c r="F68" s="18">
        <f t="shared" si="1"/>
        <v>5636.5792999999994</v>
      </c>
    </row>
    <row r="69" spans="1:6">
      <c r="A69" s="1"/>
      <c r="B69" s="19" t="s">
        <v>56</v>
      </c>
      <c r="C69" s="20" t="s">
        <v>57</v>
      </c>
      <c r="D69" s="21" t="s">
        <v>681</v>
      </c>
      <c r="E69" s="74">
        <v>3429.75</v>
      </c>
      <c r="F69" s="18">
        <f t="shared" si="1"/>
        <v>4149.9974999999995</v>
      </c>
    </row>
    <row r="70" spans="1:6">
      <c r="A70" s="1"/>
      <c r="B70" s="19" t="s">
        <v>58</v>
      </c>
      <c r="C70" s="20" t="s">
        <v>59</v>
      </c>
      <c r="D70" s="21" t="s">
        <v>682</v>
      </c>
      <c r="E70" s="74">
        <v>4685.95</v>
      </c>
      <c r="F70" s="18">
        <f t="shared" si="1"/>
        <v>5669.9994999999999</v>
      </c>
    </row>
    <row r="71" spans="1:6">
      <c r="A71" s="1"/>
      <c r="B71" s="19" t="s">
        <v>60</v>
      </c>
      <c r="C71" s="20" t="s">
        <v>61</v>
      </c>
      <c r="D71" s="21" t="s">
        <v>683</v>
      </c>
      <c r="E71" s="74">
        <v>4658.33</v>
      </c>
      <c r="F71" s="18">
        <f t="shared" si="1"/>
        <v>5636.5792999999994</v>
      </c>
    </row>
    <row r="72" spans="1:6">
      <c r="A72" s="2"/>
      <c r="B72" s="22" t="s">
        <v>70</v>
      </c>
      <c r="C72" s="23" t="s">
        <v>71</v>
      </c>
      <c r="D72" s="24" t="s">
        <v>595</v>
      </c>
      <c r="E72" s="74">
        <v>4206.6099999999997</v>
      </c>
      <c r="F72" s="18">
        <f t="shared" si="1"/>
        <v>5089.9980999999998</v>
      </c>
    </row>
    <row r="73" spans="1:6">
      <c r="A73" s="14"/>
      <c r="B73" s="42" t="s">
        <v>72</v>
      </c>
      <c r="C73" s="23" t="s">
        <v>72</v>
      </c>
      <c r="D73" s="24" t="s">
        <v>596</v>
      </c>
      <c r="E73" s="74">
        <v>5115.7</v>
      </c>
      <c r="F73" s="18">
        <f t="shared" si="1"/>
        <v>6189.9969999999994</v>
      </c>
    </row>
    <row r="74" spans="1:6">
      <c r="A74" s="43"/>
      <c r="B74" s="22" t="s">
        <v>73</v>
      </c>
      <c r="C74" s="23" t="s">
        <v>74</v>
      </c>
      <c r="D74" s="24" t="s">
        <v>595</v>
      </c>
      <c r="E74" s="74">
        <v>4206.6099999999997</v>
      </c>
      <c r="F74" s="18">
        <f t="shared" si="1"/>
        <v>5089.9980999999998</v>
      </c>
    </row>
    <row r="75" spans="1:6">
      <c r="A75" s="14"/>
      <c r="B75" s="22" t="s">
        <v>75</v>
      </c>
      <c r="C75" s="23" t="s">
        <v>75</v>
      </c>
      <c r="D75" s="24" t="s">
        <v>596</v>
      </c>
      <c r="E75" s="74">
        <v>5033.0600000000004</v>
      </c>
      <c r="F75" s="18">
        <f t="shared" si="1"/>
        <v>6090.0026000000007</v>
      </c>
    </row>
    <row r="76" spans="1:6">
      <c r="A76" s="44"/>
      <c r="B76" s="22" t="s">
        <v>79</v>
      </c>
      <c r="C76" s="23" t="s">
        <v>79</v>
      </c>
      <c r="D76" s="24" t="s">
        <v>593</v>
      </c>
      <c r="E76" s="76">
        <v>7429.75</v>
      </c>
      <c r="F76" s="18">
        <f t="shared" si="1"/>
        <v>8989.9974999999995</v>
      </c>
    </row>
    <row r="77" spans="1:6">
      <c r="A77" s="44"/>
      <c r="B77" s="22" t="s">
        <v>78</v>
      </c>
      <c r="C77" s="23" t="s">
        <v>78</v>
      </c>
      <c r="D77" s="24" t="s">
        <v>592</v>
      </c>
      <c r="E77" s="76">
        <v>6438.01</v>
      </c>
      <c r="F77" s="18">
        <f t="shared" si="1"/>
        <v>7789.9921000000004</v>
      </c>
    </row>
    <row r="78" spans="1:6">
      <c r="A78" s="44"/>
      <c r="B78" s="22" t="s">
        <v>77</v>
      </c>
      <c r="C78" s="23" t="s">
        <v>77</v>
      </c>
      <c r="D78" s="24" t="s">
        <v>593</v>
      </c>
      <c r="E78" s="76">
        <v>7429.75</v>
      </c>
      <c r="F78" s="18">
        <f t="shared" si="1"/>
        <v>8989.9974999999995</v>
      </c>
    </row>
    <row r="79" spans="1:6">
      <c r="A79" s="44"/>
      <c r="B79" s="22" t="s">
        <v>76</v>
      </c>
      <c r="C79" s="23" t="s">
        <v>76</v>
      </c>
      <c r="D79" s="24" t="s">
        <v>592</v>
      </c>
      <c r="E79" s="76">
        <v>6438.01</v>
      </c>
      <c r="F79" s="18">
        <f t="shared" ref="F79:F110" si="2">E79*1.21</f>
        <v>7789.9921000000004</v>
      </c>
    </row>
    <row r="80" spans="1:6">
      <c r="A80" s="44"/>
      <c r="B80" s="22" t="s">
        <v>458</v>
      </c>
      <c r="C80" s="23" t="s">
        <v>458</v>
      </c>
      <c r="D80" s="24" t="s">
        <v>592</v>
      </c>
      <c r="E80" s="76">
        <v>2719</v>
      </c>
      <c r="F80" s="18">
        <f t="shared" si="2"/>
        <v>3289.99</v>
      </c>
    </row>
    <row r="81" spans="1:6">
      <c r="A81" s="2"/>
      <c r="B81" s="22" t="s">
        <v>80</v>
      </c>
      <c r="C81" s="23" t="s">
        <v>81</v>
      </c>
      <c r="D81" s="24" t="s">
        <v>735</v>
      </c>
      <c r="E81" s="74">
        <v>4669.42</v>
      </c>
      <c r="F81" s="18">
        <f t="shared" si="2"/>
        <v>5649.9982</v>
      </c>
    </row>
    <row r="82" spans="1:6">
      <c r="A82" s="14"/>
      <c r="B82" s="22" t="s">
        <v>82</v>
      </c>
      <c r="C82" s="23" t="s">
        <v>83</v>
      </c>
      <c r="D82" s="24" t="s">
        <v>594</v>
      </c>
      <c r="E82" s="74">
        <v>15611.57</v>
      </c>
      <c r="F82" s="18">
        <f t="shared" si="2"/>
        <v>18889.9997</v>
      </c>
    </row>
    <row r="83" spans="1:6">
      <c r="A83" s="14"/>
      <c r="B83" s="22" t="s">
        <v>84</v>
      </c>
      <c r="C83" s="23" t="s">
        <v>84</v>
      </c>
      <c r="D83" s="24" t="s">
        <v>591</v>
      </c>
      <c r="E83" s="74">
        <v>3297.52</v>
      </c>
      <c r="F83" s="18">
        <f t="shared" si="2"/>
        <v>3989.9991999999997</v>
      </c>
    </row>
    <row r="84" spans="1:6">
      <c r="A84" s="2"/>
      <c r="B84" s="37" t="s">
        <v>85</v>
      </c>
      <c r="C84" s="38" t="s">
        <v>86</v>
      </c>
      <c r="D84" s="24" t="s">
        <v>590</v>
      </c>
      <c r="E84" s="74">
        <v>2719</v>
      </c>
      <c r="F84" s="18">
        <f t="shared" si="2"/>
        <v>3289.99</v>
      </c>
    </row>
    <row r="85" spans="1:6">
      <c r="A85" s="34" t="s">
        <v>0</v>
      </c>
      <c r="B85" s="45" t="s">
        <v>459</v>
      </c>
      <c r="C85" s="46" t="s">
        <v>459</v>
      </c>
      <c r="D85" s="17" t="s">
        <v>460</v>
      </c>
      <c r="E85" s="74">
        <v>26933.88</v>
      </c>
      <c r="F85" s="18">
        <f t="shared" si="2"/>
        <v>32589.9948</v>
      </c>
    </row>
    <row r="86" spans="1:6">
      <c r="A86" s="2"/>
      <c r="B86" s="22" t="s">
        <v>87</v>
      </c>
      <c r="C86" s="23" t="s">
        <v>88</v>
      </c>
      <c r="D86" s="24" t="s">
        <v>585</v>
      </c>
      <c r="E86" s="74">
        <v>24834.71</v>
      </c>
      <c r="F86" s="18">
        <f t="shared" si="2"/>
        <v>30049.999099999997</v>
      </c>
    </row>
    <row r="87" spans="1:6">
      <c r="A87" s="2"/>
      <c r="B87" s="22" t="s">
        <v>89</v>
      </c>
      <c r="C87" s="23" t="s">
        <v>90</v>
      </c>
      <c r="D87" s="24" t="s">
        <v>586</v>
      </c>
      <c r="E87" s="74">
        <v>6611.57</v>
      </c>
      <c r="F87" s="18">
        <f t="shared" si="2"/>
        <v>7999.9996999999994</v>
      </c>
    </row>
    <row r="88" spans="1:6">
      <c r="A88" s="14"/>
      <c r="B88" s="22" t="s">
        <v>91</v>
      </c>
      <c r="C88" s="23" t="s">
        <v>92</v>
      </c>
      <c r="D88" s="47" t="s">
        <v>584</v>
      </c>
      <c r="E88" s="74">
        <v>26438.01</v>
      </c>
      <c r="F88" s="18">
        <f t="shared" si="2"/>
        <v>31989.992099999996</v>
      </c>
    </row>
    <row r="89" spans="1:6">
      <c r="A89" s="2"/>
      <c r="B89" s="22" t="s">
        <v>93</v>
      </c>
      <c r="C89" s="23" t="s">
        <v>94</v>
      </c>
      <c r="D89" s="24" t="s">
        <v>587</v>
      </c>
      <c r="E89" s="74">
        <v>9826.4500000000007</v>
      </c>
      <c r="F89" s="18">
        <f t="shared" si="2"/>
        <v>11890.004500000001</v>
      </c>
    </row>
    <row r="90" spans="1:6">
      <c r="A90" s="2"/>
      <c r="B90" s="22" t="s">
        <v>95</v>
      </c>
      <c r="C90" s="23" t="s">
        <v>96</v>
      </c>
      <c r="D90" s="24" t="s">
        <v>588</v>
      </c>
      <c r="E90" s="74">
        <v>11727.27</v>
      </c>
      <c r="F90" s="18">
        <f t="shared" si="2"/>
        <v>14189.9967</v>
      </c>
    </row>
    <row r="91" spans="1:6">
      <c r="A91" s="2"/>
      <c r="B91" s="22" t="s">
        <v>97</v>
      </c>
      <c r="C91" s="23" t="s">
        <v>98</v>
      </c>
      <c r="D91" s="24" t="s">
        <v>589</v>
      </c>
      <c r="E91" s="74">
        <v>10404.959999999999</v>
      </c>
      <c r="F91" s="18">
        <f t="shared" si="2"/>
        <v>12590.001599999998</v>
      </c>
    </row>
    <row r="92" spans="1:6">
      <c r="A92" s="1"/>
      <c r="B92" s="48" t="s">
        <v>461</v>
      </c>
      <c r="C92" s="49" t="s">
        <v>461</v>
      </c>
      <c r="D92" s="21" t="s">
        <v>736</v>
      </c>
      <c r="E92" s="74">
        <v>13545.45</v>
      </c>
      <c r="F92" s="18">
        <f t="shared" si="2"/>
        <v>16389.994500000001</v>
      </c>
    </row>
    <row r="93" spans="1:6">
      <c r="A93" s="2"/>
      <c r="B93" s="40" t="s">
        <v>99</v>
      </c>
      <c r="C93" s="38" t="s">
        <v>100</v>
      </c>
      <c r="D93" s="24" t="s">
        <v>583</v>
      </c>
      <c r="E93" s="74">
        <v>5363.64</v>
      </c>
      <c r="F93" s="18">
        <f t="shared" si="2"/>
        <v>6490.0043999999998</v>
      </c>
    </row>
    <row r="94" spans="1:6">
      <c r="A94" s="2"/>
      <c r="B94" s="22" t="s">
        <v>101</v>
      </c>
      <c r="C94" s="23" t="s">
        <v>102</v>
      </c>
      <c r="D94" s="24" t="s">
        <v>583</v>
      </c>
      <c r="E94" s="74">
        <v>10404.959999999999</v>
      </c>
      <c r="F94" s="18">
        <f t="shared" si="2"/>
        <v>12590.001599999998</v>
      </c>
    </row>
    <row r="95" spans="1:6">
      <c r="A95" s="2"/>
      <c r="B95" s="22" t="s">
        <v>103</v>
      </c>
      <c r="C95" s="23" t="s">
        <v>104</v>
      </c>
      <c r="D95" s="24" t="s">
        <v>583</v>
      </c>
      <c r="E95" s="74">
        <v>10487.6</v>
      </c>
      <c r="F95" s="18">
        <f t="shared" si="2"/>
        <v>12689.995999999999</v>
      </c>
    </row>
    <row r="96" spans="1:6">
      <c r="A96" s="2"/>
      <c r="B96" s="22" t="s">
        <v>462</v>
      </c>
      <c r="C96" s="23" t="s">
        <v>462</v>
      </c>
      <c r="D96" s="24" t="s">
        <v>737</v>
      </c>
      <c r="E96" s="74">
        <v>6190</v>
      </c>
      <c r="F96" s="18">
        <f t="shared" si="2"/>
        <v>7489.9</v>
      </c>
    </row>
    <row r="97" spans="1:6">
      <c r="A97" s="2"/>
      <c r="B97" s="22" t="s">
        <v>463</v>
      </c>
      <c r="C97" s="23" t="s">
        <v>463</v>
      </c>
      <c r="D97" s="24" t="s">
        <v>738</v>
      </c>
      <c r="E97" s="74">
        <v>3132.23</v>
      </c>
      <c r="F97" s="18">
        <f t="shared" si="2"/>
        <v>3789.9982999999997</v>
      </c>
    </row>
    <row r="98" spans="1:6">
      <c r="A98" s="2"/>
      <c r="B98" s="22" t="s">
        <v>105</v>
      </c>
      <c r="C98" s="23" t="s">
        <v>106</v>
      </c>
      <c r="D98" s="24" t="s">
        <v>739</v>
      </c>
      <c r="E98" s="74">
        <v>6239.67</v>
      </c>
      <c r="F98" s="18">
        <f t="shared" si="2"/>
        <v>7550.0006999999996</v>
      </c>
    </row>
    <row r="99" spans="1:6">
      <c r="A99" s="2"/>
      <c r="B99" s="22" t="s">
        <v>464</v>
      </c>
      <c r="C99" s="23" t="s">
        <v>464</v>
      </c>
      <c r="D99" s="24" t="s">
        <v>582</v>
      </c>
      <c r="E99" s="74">
        <v>16107.43</v>
      </c>
      <c r="F99" s="18">
        <f t="shared" si="2"/>
        <v>19489.990300000001</v>
      </c>
    </row>
    <row r="100" spans="1:6">
      <c r="A100" s="14"/>
      <c r="B100" s="22" t="s">
        <v>107</v>
      </c>
      <c r="C100" s="23" t="s">
        <v>107</v>
      </c>
      <c r="D100" s="24" t="s">
        <v>691</v>
      </c>
      <c r="E100" s="74">
        <v>3793.39</v>
      </c>
      <c r="F100" s="18">
        <f t="shared" si="2"/>
        <v>4590.0018999999993</v>
      </c>
    </row>
    <row r="101" spans="1:6">
      <c r="A101" s="1"/>
      <c r="B101" s="19" t="s">
        <v>108</v>
      </c>
      <c r="C101" s="20" t="s">
        <v>109</v>
      </c>
      <c r="D101" s="21" t="s">
        <v>692</v>
      </c>
      <c r="E101" s="74">
        <v>4950.41</v>
      </c>
      <c r="F101" s="18">
        <f t="shared" si="2"/>
        <v>5989.9960999999994</v>
      </c>
    </row>
    <row r="102" spans="1:6">
      <c r="A102" s="1"/>
      <c r="B102" s="22" t="s">
        <v>110</v>
      </c>
      <c r="C102" s="23" t="s">
        <v>111</v>
      </c>
      <c r="D102" s="24" t="s">
        <v>628</v>
      </c>
      <c r="E102" s="74">
        <v>7231.4</v>
      </c>
      <c r="F102" s="18">
        <f t="shared" si="2"/>
        <v>8749.9939999999988</v>
      </c>
    </row>
    <row r="103" spans="1:6">
      <c r="A103" s="1"/>
      <c r="B103" s="22" t="s">
        <v>112</v>
      </c>
      <c r="C103" s="23" t="s">
        <v>113</v>
      </c>
      <c r="D103" s="24" t="s">
        <v>629</v>
      </c>
      <c r="E103" s="74">
        <v>7231.4</v>
      </c>
      <c r="F103" s="18">
        <f t="shared" si="2"/>
        <v>8749.9939999999988</v>
      </c>
    </row>
    <row r="104" spans="1:6">
      <c r="A104" s="1"/>
      <c r="B104" s="22" t="s">
        <v>114</v>
      </c>
      <c r="C104" s="23" t="s">
        <v>115</v>
      </c>
      <c r="D104" s="24" t="s">
        <v>630</v>
      </c>
      <c r="E104" s="74">
        <v>7314.05</v>
      </c>
      <c r="F104" s="18">
        <f t="shared" si="2"/>
        <v>8850.0005000000001</v>
      </c>
    </row>
    <row r="105" spans="1:6">
      <c r="A105" s="29" t="s">
        <v>0</v>
      </c>
      <c r="B105" s="30" t="s">
        <v>116</v>
      </c>
      <c r="C105" s="31" t="s">
        <v>116</v>
      </c>
      <c r="D105" s="32" t="s">
        <v>693</v>
      </c>
      <c r="E105" s="74">
        <v>10074.379999999999</v>
      </c>
      <c r="F105" s="18">
        <f t="shared" si="2"/>
        <v>12189.999799999998</v>
      </c>
    </row>
    <row r="106" spans="1:6">
      <c r="A106" s="29" t="s">
        <v>0</v>
      </c>
      <c r="B106" s="30" t="s">
        <v>117</v>
      </c>
      <c r="C106" s="31" t="s">
        <v>117</v>
      </c>
      <c r="D106" s="32" t="s">
        <v>694</v>
      </c>
      <c r="E106" s="74">
        <v>10239.66</v>
      </c>
      <c r="F106" s="18">
        <f t="shared" si="2"/>
        <v>12389.988599999999</v>
      </c>
    </row>
    <row r="107" spans="1:6">
      <c r="A107" s="14"/>
      <c r="B107" s="22" t="s">
        <v>118</v>
      </c>
      <c r="C107" s="23" t="s">
        <v>118</v>
      </c>
      <c r="D107" s="24" t="s">
        <v>695</v>
      </c>
      <c r="E107" s="74">
        <v>3876.03</v>
      </c>
      <c r="F107" s="18">
        <f t="shared" si="2"/>
        <v>4689.9962999999998</v>
      </c>
    </row>
    <row r="108" spans="1:6">
      <c r="A108" s="1"/>
      <c r="B108" s="19" t="s">
        <v>119</v>
      </c>
      <c r="C108" s="20" t="s">
        <v>120</v>
      </c>
      <c r="D108" s="21" t="s">
        <v>696</v>
      </c>
      <c r="E108" s="74">
        <v>5033.05</v>
      </c>
      <c r="F108" s="18">
        <f t="shared" si="2"/>
        <v>6089.9904999999999</v>
      </c>
    </row>
    <row r="109" spans="1:6">
      <c r="A109" s="2"/>
      <c r="B109" s="37" t="s">
        <v>121</v>
      </c>
      <c r="C109" s="39" t="s">
        <v>122</v>
      </c>
      <c r="D109" s="24" t="s">
        <v>631</v>
      </c>
      <c r="E109" s="74">
        <v>11214.88</v>
      </c>
      <c r="F109" s="18">
        <f t="shared" si="2"/>
        <v>13570.004799999999</v>
      </c>
    </row>
    <row r="110" spans="1:6">
      <c r="A110" s="2"/>
      <c r="B110" s="37" t="s">
        <v>123</v>
      </c>
      <c r="C110" s="39" t="s">
        <v>124</v>
      </c>
      <c r="D110" s="24" t="s">
        <v>630</v>
      </c>
      <c r="E110" s="74">
        <v>11231.4</v>
      </c>
      <c r="F110" s="18">
        <f t="shared" si="2"/>
        <v>13589.993999999999</v>
      </c>
    </row>
    <row r="111" spans="1:6">
      <c r="A111" s="2"/>
      <c r="B111" s="37" t="s">
        <v>125</v>
      </c>
      <c r="C111" s="39" t="s">
        <v>126</v>
      </c>
      <c r="D111" s="24" t="s">
        <v>632</v>
      </c>
      <c r="E111" s="74">
        <v>11231.4</v>
      </c>
      <c r="F111" s="18">
        <f t="shared" ref="F111:F142" si="3">E111*1.21</f>
        <v>13589.993999999999</v>
      </c>
    </row>
    <row r="112" spans="1:6">
      <c r="A112" s="1"/>
      <c r="B112" s="19" t="s">
        <v>127</v>
      </c>
      <c r="C112" s="20" t="s">
        <v>128</v>
      </c>
      <c r="D112" s="21" t="s">
        <v>697</v>
      </c>
      <c r="E112" s="75">
        <v>5115.7</v>
      </c>
      <c r="F112" s="18">
        <f t="shared" si="3"/>
        <v>6189.9969999999994</v>
      </c>
    </row>
    <row r="113" spans="1:6">
      <c r="A113" s="2"/>
      <c r="B113" s="37" t="s">
        <v>129</v>
      </c>
      <c r="C113" s="39" t="s">
        <v>130</v>
      </c>
      <c r="D113" s="24" t="s">
        <v>630</v>
      </c>
      <c r="E113" s="74">
        <v>16520.66</v>
      </c>
      <c r="F113" s="18">
        <f t="shared" si="3"/>
        <v>19989.998599999999</v>
      </c>
    </row>
    <row r="114" spans="1:6">
      <c r="A114" s="2"/>
      <c r="B114" s="37" t="s">
        <v>131</v>
      </c>
      <c r="C114" s="39" t="s">
        <v>132</v>
      </c>
      <c r="D114" s="24" t="s">
        <v>632</v>
      </c>
      <c r="E114" s="74">
        <v>16520.66</v>
      </c>
      <c r="F114" s="18">
        <f t="shared" si="3"/>
        <v>19989.998599999999</v>
      </c>
    </row>
    <row r="115" spans="1:6">
      <c r="A115" s="2"/>
      <c r="B115" s="37" t="s">
        <v>133</v>
      </c>
      <c r="C115" s="39" t="s">
        <v>134</v>
      </c>
      <c r="D115" s="24" t="s">
        <v>633</v>
      </c>
      <c r="E115" s="74">
        <v>16520.66</v>
      </c>
      <c r="F115" s="18">
        <f t="shared" si="3"/>
        <v>19989.998599999999</v>
      </c>
    </row>
    <row r="116" spans="1:6">
      <c r="A116" s="2"/>
      <c r="B116" s="22" t="s">
        <v>135</v>
      </c>
      <c r="C116" s="23" t="s">
        <v>523</v>
      </c>
      <c r="D116" s="24" t="s">
        <v>525</v>
      </c>
      <c r="E116" s="74">
        <v>1644.63</v>
      </c>
      <c r="F116" s="18">
        <f t="shared" si="3"/>
        <v>1990.0023000000001</v>
      </c>
    </row>
    <row r="117" spans="1:6">
      <c r="A117" s="2"/>
      <c r="B117" s="22" t="s">
        <v>136</v>
      </c>
      <c r="C117" s="23" t="s">
        <v>524</v>
      </c>
      <c r="D117" s="24" t="s">
        <v>526</v>
      </c>
      <c r="E117" s="74">
        <v>1892.56</v>
      </c>
      <c r="F117" s="18">
        <f t="shared" si="3"/>
        <v>2289.9975999999997</v>
      </c>
    </row>
    <row r="118" spans="1:6">
      <c r="A118" s="14"/>
      <c r="B118" s="22" t="s">
        <v>137</v>
      </c>
      <c r="C118" s="23" t="s">
        <v>137</v>
      </c>
      <c r="D118" s="24" t="s">
        <v>740</v>
      </c>
      <c r="E118" s="74">
        <v>8008.26</v>
      </c>
      <c r="F118" s="18">
        <f t="shared" si="3"/>
        <v>9689.9946</v>
      </c>
    </row>
    <row r="119" spans="1:6">
      <c r="A119" s="14"/>
      <c r="B119" s="22" t="s">
        <v>138</v>
      </c>
      <c r="C119" s="23" t="s">
        <v>138</v>
      </c>
      <c r="D119" s="24" t="s">
        <v>599</v>
      </c>
      <c r="E119" s="74">
        <v>13462.8</v>
      </c>
      <c r="F119" s="18">
        <f t="shared" si="3"/>
        <v>16289.987999999999</v>
      </c>
    </row>
    <row r="120" spans="1:6">
      <c r="A120" s="14"/>
      <c r="B120" s="22" t="s">
        <v>139</v>
      </c>
      <c r="C120" s="23" t="s">
        <v>139</v>
      </c>
      <c r="D120" s="24" t="s">
        <v>600</v>
      </c>
      <c r="E120" s="74">
        <v>15446.28</v>
      </c>
      <c r="F120" s="18">
        <f t="shared" si="3"/>
        <v>18689.998800000001</v>
      </c>
    </row>
    <row r="121" spans="1:6">
      <c r="A121" s="14"/>
      <c r="B121" s="22" t="s">
        <v>140</v>
      </c>
      <c r="C121" s="23" t="s">
        <v>140</v>
      </c>
      <c r="D121" s="24" t="s">
        <v>527</v>
      </c>
      <c r="E121" s="74">
        <v>7429.75</v>
      </c>
      <c r="F121" s="18">
        <f t="shared" si="3"/>
        <v>8989.9974999999995</v>
      </c>
    </row>
    <row r="122" spans="1:6">
      <c r="A122" s="2"/>
      <c r="B122" s="22" t="s">
        <v>141</v>
      </c>
      <c r="C122" s="23" t="s">
        <v>142</v>
      </c>
      <c r="D122" s="24" t="s">
        <v>466</v>
      </c>
      <c r="E122" s="74">
        <v>2884.3</v>
      </c>
      <c r="F122" s="18">
        <f t="shared" si="3"/>
        <v>3490.0030000000002</v>
      </c>
    </row>
    <row r="123" spans="1:6">
      <c r="A123" s="2"/>
      <c r="B123" s="22" t="s">
        <v>465</v>
      </c>
      <c r="C123" s="23" t="s">
        <v>465</v>
      </c>
      <c r="D123" s="24" t="s">
        <v>466</v>
      </c>
      <c r="E123" s="74">
        <v>2471</v>
      </c>
      <c r="F123" s="18">
        <f t="shared" si="3"/>
        <v>2989.91</v>
      </c>
    </row>
    <row r="124" spans="1:6">
      <c r="A124" s="2"/>
      <c r="B124" s="22" t="s">
        <v>143</v>
      </c>
      <c r="C124" s="23" t="s">
        <v>144</v>
      </c>
      <c r="D124" s="24" t="s">
        <v>466</v>
      </c>
      <c r="E124" s="74">
        <v>4669.42</v>
      </c>
      <c r="F124" s="18">
        <f t="shared" si="3"/>
        <v>5649.9982</v>
      </c>
    </row>
    <row r="125" spans="1:6">
      <c r="A125" s="2"/>
      <c r="B125" s="22" t="s">
        <v>145</v>
      </c>
      <c r="C125" s="23" t="s">
        <v>146</v>
      </c>
      <c r="D125" s="24" t="s">
        <v>466</v>
      </c>
      <c r="E125" s="74">
        <v>5363.64</v>
      </c>
      <c r="F125" s="18">
        <f t="shared" si="3"/>
        <v>6490.0043999999998</v>
      </c>
    </row>
    <row r="126" spans="1:6">
      <c r="A126" s="1"/>
      <c r="B126" s="19" t="s">
        <v>147</v>
      </c>
      <c r="C126" s="20" t="s">
        <v>148</v>
      </c>
      <c r="D126" s="21" t="s">
        <v>466</v>
      </c>
      <c r="E126" s="74">
        <v>1859.5</v>
      </c>
      <c r="F126" s="18">
        <f t="shared" si="3"/>
        <v>2249.9949999999999</v>
      </c>
    </row>
    <row r="127" spans="1:6">
      <c r="A127" s="2"/>
      <c r="B127" s="22" t="s">
        <v>149</v>
      </c>
      <c r="C127" s="23" t="s">
        <v>149</v>
      </c>
      <c r="D127" s="24" t="s">
        <v>528</v>
      </c>
      <c r="E127" s="74">
        <v>9743.7999999999993</v>
      </c>
      <c r="F127" s="18">
        <f t="shared" si="3"/>
        <v>11789.998</v>
      </c>
    </row>
    <row r="128" spans="1:6">
      <c r="A128" s="2"/>
      <c r="B128" s="22" t="s">
        <v>152</v>
      </c>
      <c r="C128" s="23" t="s">
        <v>152</v>
      </c>
      <c r="D128" s="24" t="s">
        <v>466</v>
      </c>
      <c r="E128" s="74">
        <v>5694.21</v>
      </c>
      <c r="F128" s="18">
        <f t="shared" si="3"/>
        <v>6889.9940999999999</v>
      </c>
    </row>
    <row r="129" spans="1:6">
      <c r="A129" s="2"/>
      <c r="B129" s="22" t="s">
        <v>153</v>
      </c>
      <c r="C129" s="23" t="s">
        <v>154</v>
      </c>
      <c r="D129" s="24" t="s">
        <v>466</v>
      </c>
      <c r="E129" s="74">
        <v>6190.08</v>
      </c>
      <c r="F129" s="18">
        <f t="shared" si="3"/>
        <v>7489.9967999999999</v>
      </c>
    </row>
    <row r="130" spans="1:6">
      <c r="A130" s="2"/>
      <c r="B130" s="22" t="s">
        <v>155</v>
      </c>
      <c r="C130" s="23" t="s">
        <v>155</v>
      </c>
      <c r="D130" s="24" t="s">
        <v>466</v>
      </c>
      <c r="E130" s="74">
        <v>6190.08</v>
      </c>
      <c r="F130" s="18">
        <f t="shared" si="3"/>
        <v>7489.9967999999999</v>
      </c>
    </row>
    <row r="131" spans="1:6">
      <c r="A131" s="29" t="s">
        <v>0</v>
      </c>
      <c r="B131" s="30" t="s">
        <v>156</v>
      </c>
      <c r="C131" s="31" t="s">
        <v>156</v>
      </c>
      <c r="D131" s="32" t="s">
        <v>466</v>
      </c>
      <c r="E131" s="74">
        <v>7429.75</v>
      </c>
      <c r="F131" s="18">
        <f t="shared" si="3"/>
        <v>8989.9974999999995</v>
      </c>
    </row>
    <row r="132" spans="1:6">
      <c r="A132" s="14"/>
      <c r="B132" s="22" t="s">
        <v>467</v>
      </c>
      <c r="C132" s="23" t="s">
        <v>150</v>
      </c>
      <c r="D132" s="24" t="s">
        <v>529</v>
      </c>
      <c r="E132" s="74">
        <v>5743.8</v>
      </c>
      <c r="F132" s="18">
        <f t="shared" si="3"/>
        <v>6949.9979999999996</v>
      </c>
    </row>
    <row r="133" spans="1:6">
      <c r="A133" s="14"/>
      <c r="B133" s="22" t="s">
        <v>468</v>
      </c>
      <c r="C133" s="23" t="s">
        <v>151</v>
      </c>
      <c r="D133" s="24" t="s">
        <v>529</v>
      </c>
      <c r="E133" s="74">
        <v>5611.57</v>
      </c>
      <c r="F133" s="18">
        <f t="shared" si="3"/>
        <v>6789.9996999999994</v>
      </c>
    </row>
    <row r="134" spans="1:6">
      <c r="A134" s="2"/>
      <c r="B134" s="22" t="s">
        <v>157</v>
      </c>
      <c r="C134" s="23" t="s">
        <v>157</v>
      </c>
      <c r="D134" s="24" t="s">
        <v>466</v>
      </c>
      <c r="E134" s="74">
        <v>1776.86</v>
      </c>
      <c r="F134" s="18">
        <f t="shared" si="3"/>
        <v>2150.0005999999998</v>
      </c>
    </row>
    <row r="135" spans="1:6">
      <c r="A135" s="2"/>
      <c r="B135" s="22" t="s">
        <v>158</v>
      </c>
      <c r="C135" s="23" t="s">
        <v>159</v>
      </c>
      <c r="D135" s="24" t="s">
        <v>698</v>
      </c>
      <c r="E135" s="74">
        <v>3132.23</v>
      </c>
      <c r="F135" s="18">
        <f t="shared" si="3"/>
        <v>3789.9982999999997</v>
      </c>
    </row>
    <row r="136" spans="1:6">
      <c r="A136" s="34" t="s">
        <v>0</v>
      </c>
      <c r="B136" s="35" t="s">
        <v>469</v>
      </c>
      <c r="C136" s="36" t="s">
        <v>469</v>
      </c>
      <c r="D136" s="17" t="s">
        <v>602</v>
      </c>
      <c r="E136" s="74">
        <v>22801.65</v>
      </c>
      <c r="F136" s="18">
        <f t="shared" si="3"/>
        <v>27589.996500000001</v>
      </c>
    </row>
    <row r="137" spans="1:6">
      <c r="A137" s="34" t="s">
        <v>0</v>
      </c>
      <c r="B137" s="35" t="s">
        <v>470</v>
      </c>
      <c r="C137" s="36" t="s">
        <v>470</v>
      </c>
      <c r="D137" s="17" t="s">
        <v>741</v>
      </c>
      <c r="E137" s="74">
        <v>8256</v>
      </c>
      <c r="F137" s="18">
        <f t="shared" si="3"/>
        <v>9989.76</v>
      </c>
    </row>
    <row r="138" spans="1:6">
      <c r="A138" s="34" t="s">
        <v>0</v>
      </c>
      <c r="B138" s="35" t="s">
        <v>471</v>
      </c>
      <c r="C138" s="36" t="s">
        <v>471</v>
      </c>
      <c r="D138" s="17" t="s">
        <v>603</v>
      </c>
      <c r="E138" s="74">
        <v>19330.580000000002</v>
      </c>
      <c r="F138" s="18">
        <f t="shared" si="3"/>
        <v>23390.001800000002</v>
      </c>
    </row>
    <row r="139" spans="1:6">
      <c r="A139" s="29" t="s">
        <v>0</v>
      </c>
      <c r="B139" s="30" t="s">
        <v>472</v>
      </c>
      <c r="C139" s="31" t="s">
        <v>472</v>
      </c>
      <c r="D139" s="17" t="s">
        <v>742</v>
      </c>
      <c r="E139" s="74">
        <v>12553.71</v>
      </c>
      <c r="F139" s="18">
        <f t="shared" si="3"/>
        <v>15189.989099999999</v>
      </c>
    </row>
    <row r="140" spans="1:6">
      <c r="A140" s="29" t="s">
        <v>0</v>
      </c>
      <c r="B140" s="30" t="s">
        <v>473</v>
      </c>
      <c r="C140" s="31" t="s">
        <v>473</v>
      </c>
      <c r="D140" s="17" t="s">
        <v>604</v>
      </c>
      <c r="E140" s="74">
        <v>17925.61</v>
      </c>
      <c r="F140" s="18">
        <f t="shared" si="3"/>
        <v>21689.988099999999</v>
      </c>
    </row>
    <row r="141" spans="1:6">
      <c r="A141" s="43"/>
      <c r="B141" s="22" t="s">
        <v>160</v>
      </c>
      <c r="C141" s="23" t="s">
        <v>161</v>
      </c>
      <c r="D141" s="24" t="s">
        <v>743</v>
      </c>
      <c r="E141" s="74">
        <v>5991.74</v>
      </c>
      <c r="F141" s="18">
        <f t="shared" si="3"/>
        <v>7250.0053999999991</v>
      </c>
    </row>
    <row r="142" spans="1:6">
      <c r="A142" s="14"/>
      <c r="B142" s="22" t="s">
        <v>162</v>
      </c>
      <c r="C142" s="23" t="s">
        <v>163</v>
      </c>
      <c r="D142" s="24" t="s">
        <v>601</v>
      </c>
      <c r="E142" s="74">
        <v>14867.77</v>
      </c>
      <c r="F142" s="18">
        <f t="shared" si="3"/>
        <v>17990.001700000001</v>
      </c>
    </row>
    <row r="143" spans="1:6">
      <c r="A143" s="43"/>
      <c r="B143" s="22" t="s">
        <v>164</v>
      </c>
      <c r="C143" s="23" t="s">
        <v>165</v>
      </c>
      <c r="D143" s="24" t="s">
        <v>530</v>
      </c>
      <c r="E143" s="74">
        <v>4537.1899999999996</v>
      </c>
      <c r="F143" s="18">
        <f t="shared" ref="F143:F174" si="4">E143*1.21</f>
        <v>5489.9998999999998</v>
      </c>
    </row>
    <row r="144" spans="1:6">
      <c r="A144" s="14"/>
      <c r="B144" s="22" t="s">
        <v>166</v>
      </c>
      <c r="C144" s="23" t="s">
        <v>167</v>
      </c>
      <c r="D144" s="24" t="s">
        <v>531</v>
      </c>
      <c r="E144" s="74">
        <v>4950.41</v>
      </c>
      <c r="F144" s="18">
        <f t="shared" si="4"/>
        <v>5989.9960999999994</v>
      </c>
    </row>
    <row r="145" spans="1:6">
      <c r="A145" s="43"/>
      <c r="B145" s="22" t="s">
        <v>168</v>
      </c>
      <c r="C145" s="23" t="s">
        <v>169</v>
      </c>
      <c r="D145" s="24" t="s">
        <v>530</v>
      </c>
      <c r="E145" s="74">
        <v>4950.41</v>
      </c>
      <c r="F145" s="18">
        <f t="shared" si="4"/>
        <v>5989.9960999999994</v>
      </c>
    </row>
    <row r="146" spans="1:6">
      <c r="A146" s="14"/>
      <c r="B146" s="22" t="s">
        <v>170</v>
      </c>
      <c r="C146" s="23" t="s">
        <v>171</v>
      </c>
      <c r="D146" s="24" t="s">
        <v>531</v>
      </c>
      <c r="E146" s="74">
        <v>5776.85</v>
      </c>
      <c r="F146" s="18">
        <f t="shared" si="4"/>
        <v>6989.9885000000004</v>
      </c>
    </row>
    <row r="147" spans="1:6">
      <c r="A147" s="43"/>
      <c r="B147" s="22" t="s">
        <v>172</v>
      </c>
      <c r="C147" s="23" t="s">
        <v>173</v>
      </c>
      <c r="D147" s="24" t="s">
        <v>530</v>
      </c>
      <c r="E147" s="74">
        <v>4950.41</v>
      </c>
      <c r="F147" s="18">
        <f t="shared" si="4"/>
        <v>5989.9960999999994</v>
      </c>
    </row>
    <row r="148" spans="1:6">
      <c r="A148" s="14"/>
      <c r="B148" s="22" t="s">
        <v>174</v>
      </c>
      <c r="C148" s="23" t="s">
        <v>175</v>
      </c>
      <c r="D148" s="24" t="s">
        <v>531</v>
      </c>
      <c r="E148" s="74">
        <v>5363.64</v>
      </c>
      <c r="F148" s="18">
        <f t="shared" si="4"/>
        <v>6490.0043999999998</v>
      </c>
    </row>
    <row r="149" spans="1:6">
      <c r="A149" s="43"/>
      <c r="B149" s="22" t="s">
        <v>176</v>
      </c>
      <c r="C149" s="23" t="s">
        <v>177</v>
      </c>
      <c r="D149" s="24" t="s">
        <v>530</v>
      </c>
      <c r="E149" s="74">
        <v>5363.63</v>
      </c>
      <c r="F149" s="18">
        <f t="shared" si="4"/>
        <v>6489.9922999999999</v>
      </c>
    </row>
    <row r="150" spans="1:6">
      <c r="A150" s="14"/>
      <c r="B150" s="22" t="s">
        <v>178</v>
      </c>
      <c r="C150" s="23" t="s">
        <v>179</v>
      </c>
      <c r="D150" s="24" t="s">
        <v>531</v>
      </c>
      <c r="E150" s="74">
        <v>5776.86</v>
      </c>
      <c r="F150" s="18">
        <f t="shared" si="4"/>
        <v>6990.0005999999994</v>
      </c>
    </row>
    <row r="151" spans="1:6">
      <c r="A151" s="43"/>
      <c r="B151" s="22" t="s">
        <v>184</v>
      </c>
      <c r="C151" s="23" t="s">
        <v>185</v>
      </c>
      <c r="D151" s="24" t="s">
        <v>532</v>
      </c>
      <c r="E151" s="74">
        <v>5363.64</v>
      </c>
      <c r="F151" s="18">
        <f t="shared" si="4"/>
        <v>6490.0043999999998</v>
      </c>
    </row>
    <row r="152" spans="1:6">
      <c r="A152" s="14"/>
      <c r="B152" s="22" t="s">
        <v>186</v>
      </c>
      <c r="C152" s="23" t="s">
        <v>187</v>
      </c>
      <c r="D152" s="24" t="s">
        <v>533</v>
      </c>
      <c r="E152" s="74">
        <v>5446.28</v>
      </c>
      <c r="F152" s="18">
        <f t="shared" si="4"/>
        <v>6589.9987999999994</v>
      </c>
    </row>
    <row r="153" spans="1:6">
      <c r="A153" s="2"/>
      <c r="B153" s="22" t="s">
        <v>180</v>
      </c>
      <c r="C153" s="23" t="s">
        <v>181</v>
      </c>
      <c r="D153" s="24" t="s">
        <v>530</v>
      </c>
      <c r="E153" s="74">
        <v>10983.47</v>
      </c>
      <c r="F153" s="18">
        <f t="shared" si="4"/>
        <v>13289.998699999998</v>
      </c>
    </row>
    <row r="154" spans="1:6">
      <c r="A154" s="43"/>
      <c r="B154" s="22" t="s">
        <v>188</v>
      </c>
      <c r="C154" s="23" t="s">
        <v>189</v>
      </c>
      <c r="D154" s="24" t="s">
        <v>532</v>
      </c>
      <c r="E154" s="74">
        <v>6603.3</v>
      </c>
      <c r="F154" s="18">
        <f t="shared" si="4"/>
        <v>7989.9930000000004</v>
      </c>
    </row>
    <row r="155" spans="1:6">
      <c r="A155" s="14"/>
      <c r="B155" s="22" t="s">
        <v>190</v>
      </c>
      <c r="C155" s="23" t="s">
        <v>191</v>
      </c>
      <c r="D155" s="24" t="s">
        <v>533</v>
      </c>
      <c r="E155" s="74">
        <v>7264.46</v>
      </c>
      <c r="F155" s="18">
        <f t="shared" si="4"/>
        <v>8789.9966000000004</v>
      </c>
    </row>
    <row r="156" spans="1:6">
      <c r="A156" s="2"/>
      <c r="B156" s="22" t="s">
        <v>182</v>
      </c>
      <c r="C156" s="23" t="s">
        <v>183</v>
      </c>
      <c r="D156" s="24" t="s">
        <v>530</v>
      </c>
      <c r="E156" s="74">
        <v>15694.21</v>
      </c>
      <c r="F156" s="18">
        <f t="shared" si="4"/>
        <v>18989.9941</v>
      </c>
    </row>
    <row r="157" spans="1:6">
      <c r="A157" s="14"/>
      <c r="B157" s="22" t="s">
        <v>192</v>
      </c>
      <c r="C157" s="23" t="s">
        <v>193</v>
      </c>
      <c r="D157" s="50" t="s">
        <v>605</v>
      </c>
      <c r="E157" s="74">
        <v>9082.64</v>
      </c>
      <c r="F157" s="18">
        <f t="shared" si="4"/>
        <v>10989.9944</v>
      </c>
    </row>
    <row r="158" spans="1:6">
      <c r="A158" s="2"/>
      <c r="B158" s="22" t="s">
        <v>194</v>
      </c>
      <c r="C158" s="23" t="s">
        <v>195</v>
      </c>
      <c r="D158" s="24" t="s">
        <v>530</v>
      </c>
      <c r="E158" s="74">
        <v>18388.43</v>
      </c>
      <c r="F158" s="18">
        <f t="shared" si="4"/>
        <v>22250.0003</v>
      </c>
    </row>
    <row r="159" spans="1:6">
      <c r="A159" s="34" t="s">
        <v>0</v>
      </c>
      <c r="B159" s="35" t="s">
        <v>474</v>
      </c>
      <c r="C159" s="36" t="s">
        <v>474</v>
      </c>
      <c r="D159" s="17" t="s">
        <v>530</v>
      </c>
      <c r="E159" s="74">
        <v>13215</v>
      </c>
      <c r="F159" s="18">
        <f t="shared" si="4"/>
        <v>15990.15</v>
      </c>
    </row>
    <row r="160" spans="1:6">
      <c r="A160" s="14"/>
      <c r="B160" s="22" t="s">
        <v>196</v>
      </c>
      <c r="C160" s="23" t="s">
        <v>196</v>
      </c>
      <c r="D160" s="24" t="s">
        <v>534</v>
      </c>
      <c r="E160" s="74">
        <v>23925.61</v>
      </c>
      <c r="F160" s="18">
        <f t="shared" si="4"/>
        <v>28949.988099999999</v>
      </c>
    </row>
    <row r="161" spans="1:6">
      <c r="A161" s="14"/>
      <c r="B161" s="22" t="s">
        <v>197</v>
      </c>
      <c r="C161" s="23" t="s">
        <v>198</v>
      </c>
      <c r="D161" s="24" t="s">
        <v>535</v>
      </c>
      <c r="E161" s="74">
        <v>24785.119999999999</v>
      </c>
      <c r="F161" s="18">
        <f t="shared" si="4"/>
        <v>29989.995199999998</v>
      </c>
    </row>
    <row r="162" spans="1:6">
      <c r="A162" s="14"/>
      <c r="B162" s="22" t="s">
        <v>199</v>
      </c>
      <c r="C162" s="23" t="s">
        <v>200</v>
      </c>
      <c r="D162" s="24" t="s">
        <v>534</v>
      </c>
      <c r="E162" s="74">
        <v>26851.24</v>
      </c>
      <c r="F162" s="18">
        <f t="shared" si="4"/>
        <v>32490.000400000001</v>
      </c>
    </row>
    <row r="163" spans="1:6">
      <c r="A163" s="14"/>
      <c r="B163" s="22" t="s">
        <v>201</v>
      </c>
      <c r="C163" s="23" t="s">
        <v>202</v>
      </c>
      <c r="D163" s="24" t="s">
        <v>535</v>
      </c>
      <c r="E163" s="74">
        <v>28917.35</v>
      </c>
      <c r="F163" s="18">
        <f t="shared" si="4"/>
        <v>34989.993499999997</v>
      </c>
    </row>
    <row r="164" spans="1:6">
      <c r="A164" s="14"/>
      <c r="B164" s="22" t="s">
        <v>203</v>
      </c>
      <c r="C164" s="23" t="s">
        <v>204</v>
      </c>
      <c r="D164" s="24" t="s">
        <v>534</v>
      </c>
      <c r="E164" s="74">
        <v>29743.8</v>
      </c>
      <c r="F164" s="18">
        <f t="shared" si="4"/>
        <v>35989.998</v>
      </c>
    </row>
    <row r="165" spans="1:6">
      <c r="A165" s="2"/>
      <c r="B165" s="22" t="s">
        <v>205</v>
      </c>
      <c r="C165" s="23" t="s">
        <v>206</v>
      </c>
      <c r="D165" s="24" t="s">
        <v>536</v>
      </c>
      <c r="E165" s="74">
        <v>5033.0600000000004</v>
      </c>
      <c r="F165" s="18">
        <f t="shared" si="4"/>
        <v>6090.0026000000007</v>
      </c>
    </row>
    <row r="166" spans="1:6">
      <c r="A166" s="2"/>
      <c r="B166" s="22" t="s">
        <v>207</v>
      </c>
      <c r="C166" s="23" t="s">
        <v>208</v>
      </c>
      <c r="D166" s="24" t="s">
        <v>537</v>
      </c>
      <c r="E166" s="74">
        <v>5363.64</v>
      </c>
      <c r="F166" s="18">
        <f t="shared" si="4"/>
        <v>6490.0043999999998</v>
      </c>
    </row>
    <row r="167" spans="1:6">
      <c r="A167" s="14"/>
      <c r="B167" s="22" t="s">
        <v>209</v>
      </c>
      <c r="C167" s="23" t="s">
        <v>209</v>
      </c>
      <c r="D167" s="24" t="s">
        <v>744</v>
      </c>
      <c r="E167" s="74">
        <v>6603.3</v>
      </c>
      <c r="F167" s="18">
        <f t="shared" si="4"/>
        <v>7989.9930000000004</v>
      </c>
    </row>
    <row r="168" spans="1:6">
      <c r="A168" s="14"/>
      <c r="B168" s="22" t="s">
        <v>210</v>
      </c>
      <c r="C168" s="23" t="s">
        <v>210</v>
      </c>
      <c r="D168" s="24" t="s">
        <v>606</v>
      </c>
      <c r="E168" s="74">
        <v>13958.67</v>
      </c>
      <c r="F168" s="18">
        <f t="shared" si="4"/>
        <v>16889.990699999998</v>
      </c>
    </row>
    <row r="169" spans="1:6">
      <c r="A169" s="14"/>
      <c r="B169" s="22" t="s">
        <v>211</v>
      </c>
      <c r="C169" s="23" t="s">
        <v>211</v>
      </c>
      <c r="D169" s="24" t="s">
        <v>538</v>
      </c>
      <c r="E169" s="74">
        <v>4338.84</v>
      </c>
      <c r="F169" s="18">
        <f t="shared" si="4"/>
        <v>5249.9964</v>
      </c>
    </row>
    <row r="170" spans="1:6">
      <c r="A170" s="14"/>
      <c r="B170" s="22" t="s">
        <v>475</v>
      </c>
      <c r="C170" s="23" t="s">
        <v>475</v>
      </c>
      <c r="D170" s="24" t="s">
        <v>543</v>
      </c>
      <c r="E170" s="74">
        <v>4124</v>
      </c>
      <c r="F170" s="18">
        <f t="shared" si="4"/>
        <v>4990.04</v>
      </c>
    </row>
    <row r="171" spans="1:6">
      <c r="A171" s="14"/>
      <c r="B171" s="22" t="s">
        <v>212</v>
      </c>
      <c r="C171" s="23" t="s">
        <v>212</v>
      </c>
      <c r="D171" s="24" t="s">
        <v>539</v>
      </c>
      <c r="E171" s="74">
        <v>4454.54</v>
      </c>
      <c r="F171" s="18">
        <f t="shared" si="4"/>
        <v>5389.9933999999994</v>
      </c>
    </row>
    <row r="172" spans="1:6">
      <c r="A172" s="2"/>
      <c r="B172" s="22" t="s">
        <v>483</v>
      </c>
      <c r="C172" s="23" t="s">
        <v>483</v>
      </c>
      <c r="D172" s="24" t="s">
        <v>745</v>
      </c>
      <c r="E172" s="74">
        <v>7429</v>
      </c>
      <c r="F172" s="18">
        <f t="shared" si="4"/>
        <v>8989.09</v>
      </c>
    </row>
    <row r="173" spans="1:6">
      <c r="A173" s="2"/>
      <c r="B173" s="22" t="s">
        <v>484</v>
      </c>
      <c r="C173" s="23" t="s">
        <v>484</v>
      </c>
      <c r="D173" s="24" t="s">
        <v>544</v>
      </c>
      <c r="E173" s="74">
        <v>15611.57</v>
      </c>
      <c r="F173" s="18">
        <f t="shared" si="4"/>
        <v>18889.9997</v>
      </c>
    </row>
    <row r="174" spans="1:6">
      <c r="A174" s="34" t="s">
        <v>0</v>
      </c>
      <c r="B174" s="35" t="s">
        <v>478</v>
      </c>
      <c r="C174" s="36" t="s">
        <v>478</v>
      </c>
      <c r="D174" s="17" t="s">
        <v>746</v>
      </c>
      <c r="E174" s="74">
        <v>5702.47</v>
      </c>
      <c r="F174" s="18">
        <f t="shared" si="4"/>
        <v>6899.9886999999999</v>
      </c>
    </row>
    <row r="175" spans="1:6">
      <c r="A175" s="16" t="s">
        <v>0</v>
      </c>
      <c r="B175" s="35" t="s">
        <v>479</v>
      </c>
      <c r="C175" s="36" t="s">
        <v>479</v>
      </c>
      <c r="D175" s="17" t="s">
        <v>544</v>
      </c>
      <c r="E175" s="74">
        <v>10735.5</v>
      </c>
      <c r="F175" s="18">
        <f t="shared" ref="F175:F184" si="5">E175*1.21</f>
        <v>12989.955</v>
      </c>
    </row>
    <row r="176" spans="1:6">
      <c r="A176" s="34" t="s">
        <v>0</v>
      </c>
      <c r="B176" s="35" t="s">
        <v>480</v>
      </c>
      <c r="C176" s="36" t="s">
        <v>480</v>
      </c>
      <c r="D176" s="17" t="s">
        <v>545</v>
      </c>
      <c r="E176" s="74">
        <v>10570</v>
      </c>
      <c r="F176" s="18">
        <f t="shared" si="5"/>
        <v>12789.699999999999</v>
      </c>
    </row>
    <row r="177" spans="1:6">
      <c r="A177" s="14"/>
      <c r="B177" s="22" t="s">
        <v>213</v>
      </c>
      <c r="C177" s="23" t="s">
        <v>214</v>
      </c>
      <c r="D177" s="24" t="s">
        <v>540</v>
      </c>
      <c r="E177" s="74">
        <v>7016.53</v>
      </c>
      <c r="F177" s="18">
        <f t="shared" si="5"/>
        <v>8490.0012999999999</v>
      </c>
    </row>
    <row r="178" spans="1:6">
      <c r="A178" s="14"/>
      <c r="B178" s="22" t="s">
        <v>215</v>
      </c>
      <c r="C178" s="23" t="s">
        <v>216</v>
      </c>
      <c r="D178" s="24" t="s">
        <v>541</v>
      </c>
      <c r="E178" s="74">
        <v>7842.97</v>
      </c>
      <c r="F178" s="18">
        <f t="shared" si="5"/>
        <v>9489.9937000000009</v>
      </c>
    </row>
    <row r="179" spans="1:6">
      <c r="A179" s="14"/>
      <c r="B179" s="22" t="s">
        <v>217</v>
      </c>
      <c r="C179" s="23" t="s">
        <v>217</v>
      </c>
      <c r="D179" s="24" t="s">
        <v>542</v>
      </c>
      <c r="E179" s="74">
        <v>5363.64</v>
      </c>
      <c r="F179" s="18">
        <f t="shared" si="5"/>
        <v>6490.0043999999998</v>
      </c>
    </row>
    <row r="180" spans="1:6">
      <c r="A180" s="14"/>
      <c r="B180" s="22" t="s">
        <v>476</v>
      </c>
      <c r="C180" s="23" t="s">
        <v>476</v>
      </c>
      <c r="D180" s="24" t="s">
        <v>607</v>
      </c>
      <c r="E180" s="74">
        <v>7181.81</v>
      </c>
      <c r="F180" s="18">
        <f t="shared" si="5"/>
        <v>8689.9901000000009</v>
      </c>
    </row>
    <row r="181" spans="1:6">
      <c r="A181" s="14"/>
      <c r="B181" s="22" t="s">
        <v>477</v>
      </c>
      <c r="C181" s="23" t="s">
        <v>477</v>
      </c>
      <c r="D181" s="24" t="s">
        <v>608</v>
      </c>
      <c r="E181" s="74">
        <v>5783.9</v>
      </c>
      <c r="F181" s="18">
        <f t="shared" si="5"/>
        <v>6998.5189999999993</v>
      </c>
    </row>
    <row r="182" spans="1:6">
      <c r="A182" s="1"/>
      <c r="B182" s="51" t="s">
        <v>218</v>
      </c>
      <c r="C182" s="20" t="s">
        <v>219</v>
      </c>
      <c r="D182" s="21" t="s">
        <v>609</v>
      </c>
      <c r="E182" s="74">
        <v>9247.93</v>
      </c>
      <c r="F182" s="18">
        <f t="shared" si="5"/>
        <v>11189.9953</v>
      </c>
    </row>
    <row r="183" spans="1:6">
      <c r="A183" s="16" t="s">
        <v>0</v>
      </c>
      <c r="B183" s="35" t="s">
        <v>481</v>
      </c>
      <c r="C183" s="36" t="s">
        <v>481</v>
      </c>
      <c r="D183" s="17" t="s">
        <v>747</v>
      </c>
      <c r="E183" s="74">
        <v>4619.83</v>
      </c>
      <c r="F183" s="18">
        <f t="shared" si="5"/>
        <v>5589.9942999999994</v>
      </c>
    </row>
    <row r="184" spans="1:6">
      <c r="A184" s="16" t="s">
        <v>0</v>
      </c>
      <c r="B184" s="35" t="s">
        <v>482</v>
      </c>
      <c r="C184" s="36" t="s">
        <v>482</v>
      </c>
      <c r="D184" s="17" t="s">
        <v>546</v>
      </c>
      <c r="E184" s="74">
        <v>14206.61</v>
      </c>
      <c r="F184" s="18">
        <f t="shared" si="5"/>
        <v>17189.998100000001</v>
      </c>
    </row>
    <row r="185" spans="1:6">
      <c r="A185" s="16" t="s">
        <v>0</v>
      </c>
      <c r="B185" s="13" t="s">
        <v>712</v>
      </c>
      <c r="C185" s="12" t="s">
        <v>712</v>
      </c>
      <c r="D185" s="17" t="s">
        <v>721</v>
      </c>
      <c r="E185" s="74">
        <v>7925.6198347107438</v>
      </c>
      <c r="F185" s="18">
        <v>9590</v>
      </c>
    </row>
    <row r="186" spans="1:6">
      <c r="A186" s="16" t="s">
        <v>0</v>
      </c>
      <c r="B186" s="13" t="s">
        <v>713</v>
      </c>
      <c r="C186" s="12" t="s">
        <v>713</v>
      </c>
      <c r="D186" s="17" t="s">
        <v>722</v>
      </c>
      <c r="E186" s="74">
        <v>15694.214876033058</v>
      </c>
      <c r="F186" s="18">
        <v>18990</v>
      </c>
    </row>
    <row r="187" spans="1:6">
      <c r="A187" s="2"/>
      <c r="B187" s="22" t="s">
        <v>220</v>
      </c>
      <c r="C187" s="23" t="s">
        <v>221</v>
      </c>
      <c r="D187" s="24" t="s">
        <v>547</v>
      </c>
      <c r="E187" s="74">
        <v>1727.27</v>
      </c>
      <c r="F187" s="18">
        <f t="shared" ref="F187:F208" si="6">E187*1.21</f>
        <v>2089.9966999999997</v>
      </c>
    </row>
    <row r="188" spans="1:6">
      <c r="A188" s="2"/>
      <c r="B188" s="22" t="s">
        <v>222</v>
      </c>
      <c r="C188" s="23" t="s">
        <v>223</v>
      </c>
      <c r="D188" s="24" t="s">
        <v>547</v>
      </c>
      <c r="E188" s="74">
        <v>1859.5</v>
      </c>
      <c r="F188" s="18">
        <f t="shared" si="6"/>
        <v>2249.9949999999999</v>
      </c>
    </row>
    <row r="189" spans="1:6">
      <c r="A189" s="2"/>
      <c r="B189" s="22" t="s">
        <v>224</v>
      </c>
      <c r="C189" s="23" t="s">
        <v>225</v>
      </c>
      <c r="D189" s="24" t="s">
        <v>547</v>
      </c>
      <c r="E189" s="74">
        <v>2190.08</v>
      </c>
      <c r="F189" s="18">
        <f t="shared" si="6"/>
        <v>2649.9967999999999</v>
      </c>
    </row>
    <row r="190" spans="1:6">
      <c r="A190" s="2"/>
      <c r="B190" s="22" t="s">
        <v>226</v>
      </c>
      <c r="C190" s="23" t="s">
        <v>227</v>
      </c>
      <c r="D190" s="24" t="s">
        <v>547</v>
      </c>
      <c r="E190" s="74">
        <v>1859.5</v>
      </c>
      <c r="F190" s="18">
        <f t="shared" si="6"/>
        <v>2249.9949999999999</v>
      </c>
    </row>
    <row r="191" spans="1:6">
      <c r="A191" s="2"/>
      <c r="B191" s="22" t="s">
        <v>228</v>
      </c>
      <c r="C191" s="23" t="s">
        <v>229</v>
      </c>
      <c r="D191" s="24" t="s">
        <v>547</v>
      </c>
      <c r="E191" s="74">
        <v>3132.23</v>
      </c>
      <c r="F191" s="18">
        <f t="shared" si="6"/>
        <v>3789.9982999999997</v>
      </c>
    </row>
    <row r="192" spans="1:6">
      <c r="A192" s="2"/>
      <c r="B192" s="22" t="s">
        <v>230</v>
      </c>
      <c r="C192" s="23" t="s">
        <v>231</v>
      </c>
      <c r="D192" s="24" t="s">
        <v>547</v>
      </c>
      <c r="E192" s="74">
        <v>2057.85</v>
      </c>
      <c r="F192" s="18">
        <f t="shared" si="6"/>
        <v>2489.9984999999997</v>
      </c>
    </row>
    <row r="193" spans="1:6">
      <c r="A193" s="2"/>
      <c r="B193" s="22" t="s">
        <v>232</v>
      </c>
      <c r="C193" s="23" t="s">
        <v>233</v>
      </c>
      <c r="D193" s="24" t="s">
        <v>547</v>
      </c>
      <c r="E193" s="74">
        <v>2305.79</v>
      </c>
      <c r="F193" s="18">
        <f t="shared" si="6"/>
        <v>2790.0058999999997</v>
      </c>
    </row>
    <row r="194" spans="1:6">
      <c r="A194" s="2"/>
      <c r="B194" s="22" t="s">
        <v>485</v>
      </c>
      <c r="C194" s="23" t="s">
        <v>485</v>
      </c>
      <c r="D194" s="24" t="s">
        <v>748</v>
      </c>
      <c r="E194" s="74">
        <v>7595.04</v>
      </c>
      <c r="F194" s="18">
        <f t="shared" si="6"/>
        <v>9189.9984000000004</v>
      </c>
    </row>
    <row r="195" spans="1:6">
      <c r="A195" s="2"/>
      <c r="B195" s="22" t="s">
        <v>486</v>
      </c>
      <c r="C195" s="23" t="s">
        <v>486</v>
      </c>
      <c r="D195" s="24" t="s">
        <v>548</v>
      </c>
      <c r="E195" s="74">
        <v>13628</v>
      </c>
      <c r="F195" s="18">
        <f t="shared" si="6"/>
        <v>16489.88</v>
      </c>
    </row>
    <row r="196" spans="1:6">
      <c r="A196" s="52" t="s">
        <v>0</v>
      </c>
      <c r="B196" s="53" t="s">
        <v>522</v>
      </c>
      <c r="C196" s="54" t="s">
        <v>487</v>
      </c>
      <c r="D196" s="17" t="s">
        <v>748</v>
      </c>
      <c r="E196" s="74">
        <v>6603.3</v>
      </c>
      <c r="F196" s="18">
        <f t="shared" si="6"/>
        <v>7989.9930000000004</v>
      </c>
    </row>
    <row r="197" spans="1:6">
      <c r="A197" s="52" t="s">
        <v>0</v>
      </c>
      <c r="B197" s="53" t="s">
        <v>488</v>
      </c>
      <c r="C197" s="54" t="s">
        <v>488</v>
      </c>
      <c r="D197" s="17" t="s">
        <v>548</v>
      </c>
      <c r="E197" s="74">
        <v>14454.54</v>
      </c>
      <c r="F197" s="18">
        <f t="shared" si="6"/>
        <v>17489.993399999999</v>
      </c>
    </row>
    <row r="198" spans="1:6">
      <c r="A198" s="43"/>
      <c r="B198" s="40" t="s">
        <v>234</v>
      </c>
      <c r="C198" s="39" t="s">
        <v>235</v>
      </c>
      <c r="D198" s="24" t="s">
        <v>549</v>
      </c>
      <c r="E198" s="74">
        <v>7325</v>
      </c>
      <c r="F198" s="18">
        <f t="shared" si="6"/>
        <v>8863.25</v>
      </c>
    </row>
    <row r="199" spans="1:6">
      <c r="A199" s="29" t="s">
        <v>0</v>
      </c>
      <c r="B199" s="30" t="s">
        <v>236</v>
      </c>
      <c r="C199" s="31" t="s">
        <v>237</v>
      </c>
      <c r="D199" s="32" t="s">
        <v>550</v>
      </c>
      <c r="E199" s="74">
        <v>8256.19</v>
      </c>
      <c r="F199" s="18">
        <f t="shared" si="6"/>
        <v>9989.9899000000005</v>
      </c>
    </row>
    <row r="200" spans="1:6">
      <c r="A200" s="29" t="s">
        <v>0</v>
      </c>
      <c r="B200" s="30" t="s">
        <v>238</v>
      </c>
      <c r="C200" s="31" t="s">
        <v>238</v>
      </c>
      <c r="D200" s="32" t="s">
        <v>551</v>
      </c>
      <c r="E200" s="74">
        <v>5528.92</v>
      </c>
      <c r="F200" s="18">
        <f t="shared" si="6"/>
        <v>6689.9931999999999</v>
      </c>
    </row>
    <row r="201" spans="1:6">
      <c r="A201" s="1"/>
      <c r="B201" s="19" t="s">
        <v>239</v>
      </c>
      <c r="C201" s="20" t="s">
        <v>240</v>
      </c>
      <c r="D201" s="21" t="s">
        <v>749</v>
      </c>
      <c r="E201" s="75">
        <v>5446.28</v>
      </c>
      <c r="F201" s="18">
        <f t="shared" si="6"/>
        <v>6589.9987999999994</v>
      </c>
    </row>
    <row r="202" spans="1:6">
      <c r="A202" s="29" t="s">
        <v>0</v>
      </c>
      <c r="B202" s="30" t="s">
        <v>241</v>
      </c>
      <c r="C202" s="31" t="s">
        <v>242</v>
      </c>
      <c r="D202" s="32" t="s">
        <v>552</v>
      </c>
      <c r="E202" s="74">
        <v>15033.06</v>
      </c>
      <c r="F202" s="18">
        <f t="shared" si="6"/>
        <v>18190.0026</v>
      </c>
    </row>
    <row r="203" spans="1:6">
      <c r="A203" s="2"/>
      <c r="B203" s="22" t="s">
        <v>243</v>
      </c>
      <c r="C203" s="23" t="s">
        <v>244</v>
      </c>
      <c r="D203" s="24" t="s">
        <v>547</v>
      </c>
      <c r="E203" s="74">
        <v>4041.32</v>
      </c>
      <c r="F203" s="18">
        <f t="shared" si="6"/>
        <v>4889.9971999999998</v>
      </c>
    </row>
    <row r="204" spans="1:6">
      <c r="A204" s="2"/>
      <c r="B204" s="22" t="s">
        <v>245</v>
      </c>
      <c r="C204" s="23" t="s">
        <v>246</v>
      </c>
      <c r="D204" s="24" t="s">
        <v>547</v>
      </c>
      <c r="E204" s="74">
        <v>4619.83</v>
      </c>
      <c r="F204" s="18">
        <f t="shared" si="6"/>
        <v>5589.9942999999994</v>
      </c>
    </row>
    <row r="205" spans="1:6">
      <c r="A205" s="2"/>
      <c r="B205" s="22" t="s">
        <v>247</v>
      </c>
      <c r="C205" s="23" t="s">
        <v>248</v>
      </c>
      <c r="D205" s="24" t="s">
        <v>553</v>
      </c>
      <c r="E205" s="74">
        <v>4785.12</v>
      </c>
      <c r="F205" s="18">
        <f t="shared" si="6"/>
        <v>5789.9951999999994</v>
      </c>
    </row>
    <row r="206" spans="1:6">
      <c r="A206" s="29" t="s">
        <v>0</v>
      </c>
      <c r="B206" s="30" t="s">
        <v>249</v>
      </c>
      <c r="C206" s="31" t="s">
        <v>249</v>
      </c>
      <c r="D206" s="32" t="s">
        <v>554</v>
      </c>
      <c r="E206" s="74">
        <v>6190.08</v>
      </c>
      <c r="F206" s="18">
        <f t="shared" si="6"/>
        <v>7489.9967999999999</v>
      </c>
    </row>
    <row r="207" spans="1:6">
      <c r="A207" s="29" t="s">
        <v>0</v>
      </c>
      <c r="B207" s="30" t="s">
        <v>489</v>
      </c>
      <c r="C207" s="31" t="s">
        <v>489</v>
      </c>
      <c r="D207" s="32" t="s">
        <v>554</v>
      </c>
      <c r="E207" s="74">
        <v>7760.33</v>
      </c>
      <c r="F207" s="18">
        <f t="shared" si="6"/>
        <v>9389.9992999999995</v>
      </c>
    </row>
    <row r="208" spans="1:6">
      <c r="A208" s="29" t="s">
        <v>0</v>
      </c>
      <c r="B208" s="30" t="s">
        <v>250</v>
      </c>
      <c r="C208" s="31" t="s">
        <v>250</v>
      </c>
      <c r="D208" s="32" t="s">
        <v>553</v>
      </c>
      <c r="E208" s="74">
        <v>6603.31</v>
      </c>
      <c r="F208" s="18">
        <f t="shared" si="6"/>
        <v>7990.0051000000003</v>
      </c>
    </row>
    <row r="209" spans="1:6">
      <c r="A209" s="16" t="s">
        <v>0</v>
      </c>
      <c r="B209" s="13" t="s">
        <v>714</v>
      </c>
      <c r="C209" s="12" t="s">
        <v>714</v>
      </c>
      <c r="D209" s="17" t="s">
        <v>723</v>
      </c>
      <c r="E209" s="74">
        <v>8256.1983471074382</v>
      </c>
      <c r="F209" s="18">
        <v>9990</v>
      </c>
    </row>
    <row r="210" spans="1:6">
      <c r="A210" s="16" t="s">
        <v>0</v>
      </c>
      <c r="B210" s="13" t="s">
        <v>715</v>
      </c>
      <c r="C210" s="12" t="s">
        <v>715</v>
      </c>
      <c r="D210" s="17" t="s">
        <v>724</v>
      </c>
      <c r="E210" s="74">
        <v>16107.438016528926</v>
      </c>
      <c r="F210" s="18">
        <v>19490</v>
      </c>
    </row>
    <row r="211" spans="1:6">
      <c r="A211" s="2"/>
      <c r="B211" s="22" t="s">
        <v>251</v>
      </c>
      <c r="C211" s="23" t="s">
        <v>251</v>
      </c>
      <c r="D211" s="24" t="s">
        <v>556</v>
      </c>
      <c r="E211" s="74">
        <v>13628.1</v>
      </c>
      <c r="F211" s="18">
        <f t="shared" ref="F211:F257" si="7">E211*1.21</f>
        <v>16490.001</v>
      </c>
    </row>
    <row r="212" spans="1:6">
      <c r="A212" s="2"/>
      <c r="B212" s="22" t="s">
        <v>490</v>
      </c>
      <c r="C212" s="23" t="s">
        <v>490</v>
      </c>
      <c r="D212" s="24" t="s">
        <v>555</v>
      </c>
      <c r="E212" s="74">
        <v>28090.9</v>
      </c>
      <c r="F212" s="18">
        <f t="shared" si="7"/>
        <v>33989.989000000001</v>
      </c>
    </row>
    <row r="213" spans="1:6">
      <c r="A213" s="2"/>
      <c r="B213" s="22" t="s">
        <v>252</v>
      </c>
      <c r="C213" s="23" t="s">
        <v>252</v>
      </c>
      <c r="D213" s="24" t="s">
        <v>556</v>
      </c>
      <c r="E213" s="74">
        <v>6768.59</v>
      </c>
      <c r="F213" s="18">
        <f t="shared" si="7"/>
        <v>8189.9938999999995</v>
      </c>
    </row>
    <row r="214" spans="1:6">
      <c r="A214" s="2"/>
      <c r="B214" s="22" t="s">
        <v>253</v>
      </c>
      <c r="C214" s="23" t="s">
        <v>253</v>
      </c>
      <c r="D214" s="24" t="s">
        <v>555</v>
      </c>
      <c r="E214" s="74">
        <v>7429.75</v>
      </c>
      <c r="F214" s="18">
        <f t="shared" si="7"/>
        <v>8989.9974999999995</v>
      </c>
    </row>
    <row r="215" spans="1:6">
      <c r="A215" s="1"/>
      <c r="B215" s="19" t="s">
        <v>254</v>
      </c>
      <c r="C215" s="20" t="s">
        <v>255</v>
      </c>
      <c r="D215" s="21" t="s">
        <v>547</v>
      </c>
      <c r="E215" s="74">
        <v>2223.14</v>
      </c>
      <c r="F215" s="18">
        <f t="shared" si="7"/>
        <v>2689.9993999999997</v>
      </c>
    </row>
    <row r="216" spans="1:6">
      <c r="A216" s="14"/>
      <c r="B216" s="22" t="s">
        <v>256</v>
      </c>
      <c r="C216" s="23" t="s">
        <v>256</v>
      </c>
      <c r="D216" s="24" t="s">
        <v>562</v>
      </c>
      <c r="E216" s="74">
        <v>3710.74</v>
      </c>
      <c r="F216" s="18">
        <f t="shared" si="7"/>
        <v>4489.9953999999998</v>
      </c>
    </row>
    <row r="217" spans="1:6">
      <c r="A217" s="43"/>
      <c r="B217" s="22" t="s">
        <v>257</v>
      </c>
      <c r="C217" s="23" t="s">
        <v>257</v>
      </c>
      <c r="D217" s="24" t="s">
        <v>557</v>
      </c>
      <c r="E217" s="74">
        <v>4123.97</v>
      </c>
      <c r="F217" s="18">
        <f t="shared" si="7"/>
        <v>4990.0037000000002</v>
      </c>
    </row>
    <row r="218" spans="1:6">
      <c r="A218" s="14"/>
      <c r="B218" s="37" t="s">
        <v>258</v>
      </c>
      <c r="C218" s="39" t="s">
        <v>258</v>
      </c>
      <c r="D218" s="24" t="s">
        <v>557</v>
      </c>
      <c r="E218" s="74">
        <v>2305.79</v>
      </c>
      <c r="F218" s="18">
        <f t="shared" si="7"/>
        <v>2790.0058999999997</v>
      </c>
    </row>
    <row r="219" spans="1:6">
      <c r="A219" s="14"/>
      <c r="B219" s="22" t="s">
        <v>260</v>
      </c>
      <c r="C219" s="23" t="s">
        <v>260</v>
      </c>
      <c r="D219" s="24" t="s">
        <v>558</v>
      </c>
      <c r="E219" s="74">
        <v>1809.92</v>
      </c>
      <c r="F219" s="18">
        <f t="shared" si="7"/>
        <v>2190.0032000000001</v>
      </c>
    </row>
    <row r="220" spans="1:6">
      <c r="A220" s="14"/>
      <c r="B220" s="22" t="s">
        <v>262</v>
      </c>
      <c r="C220" s="23" t="s">
        <v>262</v>
      </c>
      <c r="D220" s="24" t="s">
        <v>558</v>
      </c>
      <c r="E220" s="74">
        <v>1809.92</v>
      </c>
      <c r="F220" s="18">
        <f t="shared" si="7"/>
        <v>2190.0032000000001</v>
      </c>
    </row>
    <row r="221" spans="1:6">
      <c r="A221" s="14"/>
      <c r="B221" s="22" t="s">
        <v>261</v>
      </c>
      <c r="C221" s="23" t="s">
        <v>261</v>
      </c>
      <c r="D221" s="24" t="s">
        <v>558</v>
      </c>
      <c r="E221" s="74">
        <v>1479.34</v>
      </c>
      <c r="F221" s="18">
        <f t="shared" si="7"/>
        <v>1790.0013999999999</v>
      </c>
    </row>
    <row r="222" spans="1:6">
      <c r="A222" s="14"/>
      <c r="B222" s="22" t="s">
        <v>491</v>
      </c>
      <c r="C222" s="23" t="s">
        <v>491</v>
      </c>
      <c r="D222" s="24" t="s">
        <v>559</v>
      </c>
      <c r="E222" s="74">
        <v>7429.75</v>
      </c>
      <c r="F222" s="18">
        <f t="shared" si="7"/>
        <v>8989.9974999999995</v>
      </c>
    </row>
    <row r="223" spans="1:6">
      <c r="A223" s="14"/>
      <c r="B223" s="22" t="s">
        <v>492</v>
      </c>
      <c r="C223" s="23" t="s">
        <v>492</v>
      </c>
      <c r="D223" s="24" t="s">
        <v>559</v>
      </c>
      <c r="E223" s="74">
        <v>7925.61</v>
      </c>
      <c r="F223" s="18">
        <f t="shared" si="7"/>
        <v>9589.9880999999987</v>
      </c>
    </row>
    <row r="224" spans="1:6">
      <c r="A224" s="43"/>
      <c r="B224" s="22" t="s">
        <v>264</v>
      </c>
      <c r="C224" s="23" t="s">
        <v>264</v>
      </c>
      <c r="D224" s="24" t="s">
        <v>561</v>
      </c>
      <c r="E224" s="74">
        <v>3710.74</v>
      </c>
      <c r="F224" s="18">
        <f t="shared" si="7"/>
        <v>4489.9953999999998</v>
      </c>
    </row>
    <row r="225" spans="1:6">
      <c r="A225" s="43"/>
      <c r="B225" s="22" t="s">
        <v>263</v>
      </c>
      <c r="C225" s="23" t="s">
        <v>263</v>
      </c>
      <c r="D225" s="24" t="s">
        <v>559</v>
      </c>
      <c r="E225" s="74">
        <v>3710.74</v>
      </c>
      <c r="F225" s="18">
        <f t="shared" si="7"/>
        <v>4489.9953999999998</v>
      </c>
    </row>
    <row r="226" spans="1:6">
      <c r="A226" s="52" t="s">
        <v>0</v>
      </c>
      <c r="B226" s="30" t="s">
        <v>265</v>
      </c>
      <c r="C226" s="31" t="s">
        <v>265</v>
      </c>
      <c r="D226" s="32" t="s">
        <v>560</v>
      </c>
      <c r="E226" s="74">
        <v>4454.55</v>
      </c>
      <c r="F226" s="18">
        <f t="shared" si="7"/>
        <v>5390.0055000000002</v>
      </c>
    </row>
    <row r="227" spans="1:6">
      <c r="A227" s="52" t="s">
        <v>0</v>
      </c>
      <c r="B227" s="55" t="s">
        <v>267</v>
      </c>
      <c r="C227" s="56" t="s">
        <v>267</v>
      </c>
      <c r="D227" s="32" t="s">
        <v>563</v>
      </c>
      <c r="E227" s="74">
        <v>2801.65</v>
      </c>
      <c r="F227" s="18">
        <f t="shared" si="7"/>
        <v>3389.9965000000002</v>
      </c>
    </row>
    <row r="228" spans="1:6">
      <c r="A228" s="52" t="s">
        <v>0</v>
      </c>
      <c r="B228" s="55" t="s">
        <v>266</v>
      </c>
      <c r="C228" s="56" t="s">
        <v>266</v>
      </c>
      <c r="D228" s="32" t="s">
        <v>559</v>
      </c>
      <c r="E228" s="74">
        <v>2553.7199999999998</v>
      </c>
      <c r="F228" s="18">
        <f t="shared" si="7"/>
        <v>3090.0011999999997</v>
      </c>
    </row>
    <row r="229" spans="1:6">
      <c r="A229" s="52" t="s">
        <v>0</v>
      </c>
      <c r="B229" s="30" t="s">
        <v>268</v>
      </c>
      <c r="C229" s="31" t="s">
        <v>268</v>
      </c>
      <c r="D229" s="32" t="s">
        <v>563</v>
      </c>
      <c r="E229" s="74">
        <v>1727.27</v>
      </c>
      <c r="F229" s="18">
        <f t="shared" si="7"/>
        <v>2089.9966999999997</v>
      </c>
    </row>
    <row r="230" spans="1:6">
      <c r="A230" s="29" t="s">
        <v>0</v>
      </c>
      <c r="B230" s="30" t="s">
        <v>269</v>
      </c>
      <c r="C230" s="31" t="s">
        <v>269</v>
      </c>
      <c r="D230" s="32" t="s">
        <v>563</v>
      </c>
      <c r="E230" s="74">
        <v>1644.63</v>
      </c>
      <c r="F230" s="18">
        <f t="shared" si="7"/>
        <v>1990.0023000000001</v>
      </c>
    </row>
    <row r="231" spans="1:6">
      <c r="A231" s="14"/>
      <c r="B231" s="22" t="s">
        <v>270</v>
      </c>
      <c r="C231" s="23" t="s">
        <v>270</v>
      </c>
      <c r="D231" s="24" t="s">
        <v>559</v>
      </c>
      <c r="E231" s="74">
        <v>3545.45</v>
      </c>
      <c r="F231" s="18">
        <f t="shared" si="7"/>
        <v>4289.9944999999998</v>
      </c>
    </row>
    <row r="232" spans="1:6">
      <c r="A232" s="2"/>
      <c r="B232" s="22" t="s">
        <v>271</v>
      </c>
      <c r="C232" s="23" t="s">
        <v>272</v>
      </c>
      <c r="D232" s="24" t="s">
        <v>561</v>
      </c>
      <c r="E232" s="74">
        <v>5611.57</v>
      </c>
      <c r="F232" s="18">
        <f t="shared" si="7"/>
        <v>6789.9996999999994</v>
      </c>
    </row>
    <row r="233" spans="1:6">
      <c r="A233" s="29" t="s">
        <v>0</v>
      </c>
      <c r="B233" s="30" t="s">
        <v>493</v>
      </c>
      <c r="C233" s="31" t="s">
        <v>493</v>
      </c>
      <c r="D233" s="32" t="s">
        <v>564</v>
      </c>
      <c r="E233" s="74">
        <v>7347.1</v>
      </c>
      <c r="F233" s="18">
        <f t="shared" si="7"/>
        <v>8889.991</v>
      </c>
    </row>
    <row r="234" spans="1:6">
      <c r="A234" s="2"/>
      <c r="B234" s="22" t="s">
        <v>494</v>
      </c>
      <c r="C234" s="23" t="s">
        <v>494</v>
      </c>
      <c r="D234" s="24" t="s">
        <v>560</v>
      </c>
      <c r="E234" s="74">
        <v>6438</v>
      </c>
      <c r="F234" s="18">
        <f t="shared" si="7"/>
        <v>7789.98</v>
      </c>
    </row>
    <row r="235" spans="1:6">
      <c r="A235" s="29" t="s">
        <v>0</v>
      </c>
      <c r="B235" s="30" t="s">
        <v>495</v>
      </c>
      <c r="C235" s="31" t="s">
        <v>495</v>
      </c>
      <c r="D235" s="32" t="s">
        <v>750</v>
      </c>
      <c r="E235" s="74">
        <v>6190</v>
      </c>
      <c r="F235" s="18">
        <f t="shared" si="7"/>
        <v>7489.9</v>
      </c>
    </row>
    <row r="236" spans="1:6">
      <c r="A236" s="29" t="s">
        <v>0</v>
      </c>
      <c r="B236" s="30" t="s">
        <v>496</v>
      </c>
      <c r="C236" s="31" t="s">
        <v>496</v>
      </c>
      <c r="D236" s="32" t="s">
        <v>565</v>
      </c>
      <c r="E236" s="74">
        <v>14785.12</v>
      </c>
      <c r="F236" s="18">
        <f t="shared" si="7"/>
        <v>17889.995200000001</v>
      </c>
    </row>
    <row r="237" spans="1:6">
      <c r="A237" s="29" t="s">
        <v>0</v>
      </c>
      <c r="B237" s="30" t="s">
        <v>274</v>
      </c>
      <c r="C237" s="31" t="s">
        <v>274</v>
      </c>
      <c r="D237" s="32" t="s">
        <v>751</v>
      </c>
      <c r="E237" s="74">
        <v>6603.31</v>
      </c>
      <c r="F237" s="18">
        <f t="shared" si="7"/>
        <v>7990.0051000000003</v>
      </c>
    </row>
    <row r="238" spans="1:6">
      <c r="A238" s="29" t="s">
        <v>0</v>
      </c>
      <c r="B238" s="30" t="s">
        <v>273</v>
      </c>
      <c r="C238" s="31" t="s">
        <v>273</v>
      </c>
      <c r="D238" s="32" t="s">
        <v>626</v>
      </c>
      <c r="E238" s="74">
        <v>16685.95</v>
      </c>
      <c r="F238" s="18">
        <f t="shared" si="7"/>
        <v>20189.999500000002</v>
      </c>
    </row>
    <row r="239" spans="1:6">
      <c r="A239" s="29" t="s">
        <v>0</v>
      </c>
      <c r="B239" s="30" t="s">
        <v>275</v>
      </c>
      <c r="C239" s="31" t="s">
        <v>276</v>
      </c>
      <c r="D239" s="32" t="s">
        <v>752</v>
      </c>
      <c r="E239" s="74">
        <v>5244</v>
      </c>
      <c r="F239" s="18">
        <f t="shared" si="7"/>
        <v>6345.24</v>
      </c>
    </row>
    <row r="240" spans="1:6">
      <c r="A240" s="2"/>
      <c r="B240" s="22" t="s">
        <v>277</v>
      </c>
      <c r="C240" s="23" t="s">
        <v>278</v>
      </c>
      <c r="D240" s="24" t="s">
        <v>753</v>
      </c>
      <c r="E240" s="74">
        <v>3132.23</v>
      </c>
      <c r="F240" s="18">
        <f t="shared" si="7"/>
        <v>3789.9982999999997</v>
      </c>
    </row>
    <row r="241" spans="1:6">
      <c r="A241" s="29" t="s">
        <v>0</v>
      </c>
      <c r="B241" s="30" t="s">
        <v>279</v>
      </c>
      <c r="C241" s="31" t="s">
        <v>280</v>
      </c>
      <c r="D241" s="32" t="s">
        <v>567</v>
      </c>
      <c r="E241" s="74">
        <v>13958.68</v>
      </c>
      <c r="F241" s="18">
        <f t="shared" si="7"/>
        <v>16890.002799999998</v>
      </c>
    </row>
    <row r="242" spans="1:6">
      <c r="A242" s="29" t="s">
        <v>0</v>
      </c>
      <c r="B242" s="30" t="s">
        <v>281</v>
      </c>
      <c r="C242" s="31" t="s">
        <v>566</v>
      </c>
      <c r="D242" s="32" t="s">
        <v>568</v>
      </c>
      <c r="E242" s="74">
        <v>13876.03</v>
      </c>
      <c r="F242" s="18">
        <f t="shared" si="7"/>
        <v>16789.996299999999</v>
      </c>
    </row>
    <row r="243" spans="1:6">
      <c r="A243" s="2"/>
      <c r="B243" s="22" t="s">
        <v>282</v>
      </c>
      <c r="C243" s="23" t="s">
        <v>283</v>
      </c>
      <c r="D243" s="24" t="s">
        <v>569</v>
      </c>
      <c r="E243" s="74">
        <v>5446.28</v>
      </c>
      <c r="F243" s="18">
        <f t="shared" si="7"/>
        <v>6589.9987999999994</v>
      </c>
    </row>
    <row r="244" spans="1:6">
      <c r="A244" s="2"/>
      <c r="B244" s="22" t="s">
        <v>497</v>
      </c>
      <c r="C244" s="23" t="s">
        <v>497</v>
      </c>
      <c r="D244" s="24" t="s">
        <v>570</v>
      </c>
      <c r="E244" s="74">
        <v>8256.19</v>
      </c>
      <c r="F244" s="18">
        <f t="shared" si="7"/>
        <v>9989.9899000000005</v>
      </c>
    </row>
    <row r="245" spans="1:6">
      <c r="A245" s="2"/>
      <c r="B245" s="22" t="s">
        <v>284</v>
      </c>
      <c r="C245" s="23" t="s">
        <v>285</v>
      </c>
      <c r="D245" s="24" t="s">
        <v>571</v>
      </c>
      <c r="E245" s="74">
        <v>5776.86</v>
      </c>
      <c r="F245" s="18">
        <f t="shared" si="7"/>
        <v>6990.0005999999994</v>
      </c>
    </row>
    <row r="246" spans="1:6">
      <c r="A246" s="52" t="s">
        <v>0</v>
      </c>
      <c r="B246" s="30" t="s">
        <v>286</v>
      </c>
      <c r="C246" s="31" t="s">
        <v>287</v>
      </c>
      <c r="D246" s="32" t="s">
        <v>572</v>
      </c>
      <c r="E246" s="74">
        <v>6768.6</v>
      </c>
      <c r="F246" s="18">
        <f t="shared" si="7"/>
        <v>8190.0060000000003</v>
      </c>
    </row>
    <row r="247" spans="1:6">
      <c r="A247" s="2"/>
      <c r="B247" s="22" t="s">
        <v>288</v>
      </c>
      <c r="C247" s="23" t="s">
        <v>289</v>
      </c>
      <c r="D247" s="24" t="s">
        <v>571</v>
      </c>
      <c r="E247" s="74">
        <v>5280.99</v>
      </c>
      <c r="F247" s="18">
        <f t="shared" si="7"/>
        <v>6389.9978999999994</v>
      </c>
    </row>
    <row r="248" spans="1:6">
      <c r="A248" s="2"/>
      <c r="B248" s="22" t="s">
        <v>290</v>
      </c>
      <c r="C248" s="23" t="s">
        <v>291</v>
      </c>
      <c r="D248" s="24" t="s">
        <v>571</v>
      </c>
      <c r="E248" s="74">
        <v>5446.28</v>
      </c>
      <c r="F248" s="18">
        <f t="shared" si="7"/>
        <v>6589.9987999999994</v>
      </c>
    </row>
    <row r="249" spans="1:6">
      <c r="A249" s="2"/>
      <c r="B249" s="22" t="s">
        <v>292</v>
      </c>
      <c r="C249" s="23" t="s">
        <v>293</v>
      </c>
      <c r="D249" s="24" t="s">
        <v>571</v>
      </c>
      <c r="E249" s="74">
        <v>6107.44</v>
      </c>
      <c r="F249" s="18">
        <f t="shared" si="7"/>
        <v>7390.0023999999994</v>
      </c>
    </row>
    <row r="250" spans="1:6">
      <c r="A250" s="2"/>
      <c r="B250" s="22" t="s">
        <v>294</v>
      </c>
      <c r="C250" s="23" t="s">
        <v>295</v>
      </c>
      <c r="D250" s="24" t="s">
        <v>571</v>
      </c>
      <c r="E250" s="74">
        <v>6107.44</v>
      </c>
      <c r="F250" s="18">
        <f t="shared" si="7"/>
        <v>7390.0023999999994</v>
      </c>
    </row>
    <row r="251" spans="1:6">
      <c r="A251" s="14"/>
      <c r="B251" s="22" t="s">
        <v>296</v>
      </c>
      <c r="C251" s="23" t="s">
        <v>297</v>
      </c>
      <c r="D251" s="24" t="s">
        <v>573</v>
      </c>
      <c r="E251" s="74">
        <v>2966.94</v>
      </c>
      <c r="F251" s="18">
        <f t="shared" si="7"/>
        <v>3589.9973999999997</v>
      </c>
    </row>
    <row r="252" spans="1:6">
      <c r="A252" s="43"/>
      <c r="B252" s="22" t="s">
        <v>298</v>
      </c>
      <c r="C252" s="23" t="s">
        <v>299</v>
      </c>
      <c r="D252" s="24" t="s">
        <v>300</v>
      </c>
      <c r="E252" s="74">
        <v>4371.8999999999996</v>
      </c>
      <c r="F252" s="18">
        <f t="shared" si="7"/>
        <v>5289.9989999999998</v>
      </c>
    </row>
    <row r="253" spans="1:6">
      <c r="A253" s="14"/>
      <c r="B253" s="22" t="s">
        <v>301</v>
      </c>
      <c r="C253" s="23" t="s">
        <v>301</v>
      </c>
      <c r="D253" s="24" t="s">
        <v>259</v>
      </c>
      <c r="E253" s="74">
        <v>3462.81</v>
      </c>
      <c r="F253" s="18">
        <f t="shared" si="7"/>
        <v>4190.0001000000002</v>
      </c>
    </row>
    <row r="254" spans="1:6">
      <c r="A254" s="43"/>
      <c r="B254" s="22" t="s">
        <v>302</v>
      </c>
      <c r="C254" s="23" t="s">
        <v>303</v>
      </c>
      <c r="D254" s="24" t="s">
        <v>304</v>
      </c>
      <c r="E254" s="74">
        <v>4785.12</v>
      </c>
      <c r="F254" s="18">
        <f t="shared" si="7"/>
        <v>5789.9951999999994</v>
      </c>
    </row>
    <row r="255" spans="1:6">
      <c r="A255" s="52" t="s">
        <v>0</v>
      </c>
      <c r="B255" s="30" t="s">
        <v>305</v>
      </c>
      <c r="C255" s="31" t="s">
        <v>306</v>
      </c>
      <c r="D255" s="32" t="s">
        <v>307</v>
      </c>
      <c r="E255" s="74">
        <v>7181.82</v>
      </c>
      <c r="F255" s="18">
        <f t="shared" si="7"/>
        <v>8690.002199999999</v>
      </c>
    </row>
    <row r="256" spans="1:6">
      <c r="A256" s="52" t="s">
        <v>0</v>
      </c>
      <c r="B256" s="30" t="s">
        <v>308</v>
      </c>
      <c r="C256" s="31" t="s">
        <v>308</v>
      </c>
      <c r="D256" s="32" t="s">
        <v>309</v>
      </c>
      <c r="E256" s="74">
        <v>7181.82</v>
      </c>
      <c r="F256" s="18">
        <f t="shared" si="7"/>
        <v>8690.002199999999</v>
      </c>
    </row>
    <row r="257" spans="1:6">
      <c r="A257" s="52" t="s">
        <v>0</v>
      </c>
      <c r="B257" s="30" t="s">
        <v>310</v>
      </c>
      <c r="C257" s="31" t="s">
        <v>310</v>
      </c>
      <c r="D257" s="32" t="s">
        <v>311</v>
      </c>
      <c r="E257" s="74">
        <v>7264.46</v>
      </c>
      <c r="F257" s="18">
        <f t="shared" si="7"/>
        <v>8789.9966000000004</v>
      </c>
    </row>
    <row r="258" spans="1:6">
      <c r="A258" s="16" t="s">
        <v>0</v>
      </c>
      <c r="B258" s="13" t="s">
        <v>716</v>
      </c>
      <c r="C258" s="12" t="s">
        <v>716</v>
      </c>
      <c r="D258" s="17" t="s">
        <v>725</v>
      </c>
      <c r="E258" s="74">
        <v>7842.9752066115707</v>
      </c>
      <c r="F258" s="18">
        <v>9490</v>
      </c>
    </row>
    <row r="259" spans="1:6">
      <c r="A259" s="16" t="s">
        <v>0</v>
      </c>
      <c r="B259" s="13" t="s">
        <v>717</v>
      </c>
      <c r="C259" s="12" t="s">
        <v>717</v>
      </c>
      <c r="D259" s="17" t="s">
        <v>726</v>
      </c>
      <c r="E259" s="74">
        <v>14454.545454545456</v>
      </c>
      <c r="F259" s="18">
        <v>17490</v>
      </c>
    </row>
    <row r="260" spans="1:6">
      <c r="A260" s="2"/>
      <c r="B260" s="37" t="s">
        <v>312</v>
      </c>
      <c r="C260" s="39" t="s">
        <v>313</v>
      </c>
      <c r="D260" s="24" t="s">
        <v>576</v>
      </c>
      <c r="E260" s="74">
        <v>4950.41</v>
      </c>
      <c r="F260" s="18">
        <f t="shared" ref="F260:F291" si="8">E260*1.21</f>
        <v>5989.9960999999994</v>
      </c>
    </row>
    <row r="261" spans="1:6">
      <c r="A261" s="1"/>
      <c r="B261" s="37" t="s">
        <v>314</v>
      </c>
      <c r="C261" s="39" t="s">
        <v>315</v>
      </c>
      <c r="D261" s="24" t="s">
        <v>576</v>
      </c>
      <c r="E261" s="74">
        <v>6603.31</v>
      </c>
      <c r="F261" s="18">
        <f t="shared" si="8"/>
        <v>7990.0051000000003</v>
      </c>
    </row>
    <row r="262" spans="1:6">
      <c r="A262" s="1"/>
      <c r="B262" s="37" t="s">
        <v>316</v>
      </c>
      <c r="C262" s="39" t="s">
        <v>317</v>
      </c>
      <c r="D262" s="24" t="s">
        <v>574</v>
      </c>
      <c r="E262" s="74">
        <v>15446.28</v>
      </c>
      <c r="F262" s="18">
        <f t="shared" si="8"/>
        <v>18689.998800000001</v>
      </c>
    </row>
    <row r="263" spans="1:6">
      <c r="A263" s="34" t="s">
        <v>0</v>
      </c>
      <c r="B263" s="35" t="s">
        <v>498</v>
      </c>
      <c r="C263" s="36" t="s">
        <v>498</v>
      </c>
      <c r="D263" s="17" t="s">
        <v>574</v>
      </c>
      <c r="E263" s="74">
        <v>15694.21</v>
      </c>
      <c r="F263" s="18">
        <f t="shared" si="8"/>
        <v>18989.9941</v>
      </c>
    </row>
    <row r="264" spans="1:6">
      <c r="A264" s="34" t="s">
        <v>0</v>
      </c>
      <c r="B264" s="35" t="s">
        <v>499</v>
      </c>
      <c r="C264" s="36" t="s">
        <v>499</v>
      </c>
      <c r="D264" s="17" t="s">
        <v>574</v>
      </c>
      <c r="E264" s="74">
        <v>16521</v>
      </c>
      <c r="F264" s="18">
        <f t="shared" si="8"/>
        <v>19990.41</v>
      </c>
    </row>
    <row r="265" spans="1:6">
      <c r="A265" s="2"/>
      <c r="B265" s="37" t="s">
        <v>318</v>
      </c>
      <c r="C265" s="39" t="s">
        <v>319</v>
      </c>
      <c r="D265" s="24" t="s">
        <v>574</v>
      </c>
      <c r="E265" s="74">
        <v>23545.45</v>
      </c>
      <c r="F265" s="18">
        <f t="shared" si="8"/>
        <v>28489.994500000001</v>
      </c>
    </row>
    <row r="266" spans="1:6">
      <c r="A266" s="34" t="s">
        <v>0</v>
      </c>
      <c r="B266" s="35" t="s">
        <v>500</v>
      </c>
      <c r="C266" s="36" t="s">
        <v>500</v>
      </c>
      <c r="D266" s="17" t="s">
        <v>574</v>
      </c>
      <c r="E266" s="74">
        <v>19826</v>
      </c>
      <c r="F266" s="18">
        <f t="shared" si="8"/>
        <v>23989.46</v>
      </c>
    </row>
    <row r="267" spans="1:6">
      <c r="A267" s="34" t="s">
        <v>0</v>
      </c>
      <c r="B267" s="35" t="s">
        <v>501</v>
      </c>
      <c r="C267" s="36" t="s">
        <v>501</v>
      </c>
      <c r="D267" s="17" t="s">
        <v>574</v>
      </c>
      <c r="E267" s="74">
        <v>24785.119999999999</v>
      </c>
      <c r="F267" s="18">
        <f t="shared" si="8"/>
        <v>29989.995199999998</v>
      </c>
    </row>
    <row r="268" spans="1:6">
      <c r="A268" s="34" t="s">
        <v>0</v>
      </c>
      <c r="B268" s="35" t="s">
        <v>502</v>
      </c>
      <c r="C268" s="36" t="s">
        <v>502</v>
      </c>
      <c r="D268" s="17" t="s">
        <v>574</v>
      </c>
      <c r="E268" s="74">
        <v>23959</v>
      </c>
      <c r="F268" s="18">
        <f t="shared" si="8"/>
        <v>28990.39</v>
      </c>
    </row>
    <row r="269" spans="1:6">
      <c r="A269" s="14"/>
      <c r="B269" s="22" t="s">
        <v>320</v>
      </c>
      <c r="C269" s="23" t="s">
        <v>321</v>
      </c>
      <c r="D269" s="24" t="s">
        <v>575</v>
      </c>
      <c r="E269" s="75">
        <v>53710.74</v>
      </c>
      <c r="F269" s="18">
        <f t="shared" si="8"/>
        <v>64989.995399999993</v>
      </c>
    </row>
    <row r="270" spans="1:6">
      <c r="A270" s="1"/>
      <c r="B270" s="51" t="s">
        <v>62</v>
      </c>
      <c r="C270" s="57" t="s">
        <v>63</v>
      </c>
      <c r="D270" s="21" t="s">
        <v>684</v>
      </c>
      <c r="E270" s="74">
        <v>8256.2000000000007</v>
      </c>
      <c r="F270" s="18">
        <f t="shared" si="8"/>
        <v>9990.0020000000004</v>
      </c>
    </row>
    <row r="271" spans="1:6">
      <c r="A271" s="1"/>
      <c r="B271" s="51" t="s">
        <v>64</v>
      </c>
      <c r="C271" s="57" t="s">
        <v>65</v>
      </c>
      <c r="D271" s="21" t="s">
        <v>687</v>
      </c>
      <c r="E271" s="74">
        <v>9380.17</v>
      </c>
      <c r="F271" s="18">
        <f t="shared" si="8"/>
        <v>11350.0057</v>
      </c>
    </row>
    <row r="272" spans="1:6">
      <c r="A272" s="1"/>
      <c r="B272" s="51" t="s">
        <v>66</v>
      </c>
      <c r="C272" s="57" t="s">
        <v>67</v>
      </c>
      <c r="D272" s="21" t="s">
        <v>686</v>
      </c>
      <c r="E272" s="74">
        <v>10652.89</v>
      </c>
      <c r="F272" s="18">
        <f t="shared" si="8"/>
        <v>12889.996899999998</v>
      </c>
    </row>
    <row r="273" spans="1:6">
      <c r="A273" s="1"/>
      <c r="B273" s="51" t="s">
        <v>68</v>
      </c>
      <c r="C273" s="57" t="s">
        <v>69</v>
      </c>
      <c r="D273" s="21" t="s">
        <v>685</v>
      </c>
      <c r="E273" s="74">
        <v>11396.69</v>
      </c>
      <c r="F273" s="18">
        <f t="shared" si="8"/>
        <v>13789.9949</v>
      </c>
    </row>
    <row r="274" spans="1:6">
      <c r="A274" s="1"/>
      <c r="B274" s="51" t="s">
        <v>455</v>
      </c>
      <c r="C274" s="57" t="s">
        <v>455</v>
      </c>
      <c r="D274" s="21" t="s">
        <v>688</v>
      </c>
      <c r="E274" s="74">
        <v>5776.86</v>
      </c>
      <c r="F274" s="18">
        <f t="shared" si="8"/>
        <v>6990.0005999999994</v>
      </c>
    </row>
    <row r="275" spans="1:6">
      <c r="A275" s="1"/>
      <c r="B275" s="51" t="s">
        <v>456</v>
      </c>
      <c r="C275" s="57" t="s">
        <v>456</v>
      </c>
      <c r="D275" s="21" t="s">
        <v>689</v>
      </c>
      <c r="E275" s="74">
        <v>5859.5</v>
      </c>
      <c r="F275" s="18">
        <f t="shared" si="8"/>
        <v>7089.9949999999999</v>
      </c>
    </row>
    <row r="276" spans="1:6">
      <c r="A276" s="1"/>
      <c r="B276" s="51" t="s">
        <v>457</v>
      </c>
      <c r="C276" s="57" t="s">
        <v>457</v>
      </c>
      <c r="D276" s="21" t="s">
        <v>690</v>
      </c>
      <c r="E276" s="74">
        <v>6024.79</v>
      </c>
      <c r="F276" s="18">
        <f t="shared" si="8"/>
        <v>7289.9958999999999</v>
      </c>
    </row>
    <row r="277" spans="1:6">
      <c r="A277" s="29" t="s">
        <v>0</v>
      </c>
      <c r="B277" s="30" t="s">
        <v>503</v>
      </c>
      <c r="C277" s="31" t="s">
        <v>503</v>
      </c>
      <c r="D277" s="32" t="s">
        <v>699</v>
      </c>
      <c r="E277" s="74">
        <v>16520.66</v>
      </c>
      <c r="F277" s="18">
        <f t="shared" si="8"/>
        <v>19989.998599999999</v>
      </c>
    </row>
    <row r="278" spans="1:6">
      <c r="A278" s="29" t="s">
        <v>0</v>
      </c>
      <c r="B278" s="30" t="s">
        <v>504</v>
      </c>
      <c r="C278" s="31" t="s">
        <v>504</v>
      </c>
      <c r="D278" s="32" t="s">
        <v>702</v>
      </c>
      <c r="E278" s="74">
        <v>35528.92</v>
      </c>
      <c r="F278" s="18">
        <f t="shared" si="8"/>
        <v>42989.993199999997</v>
      </c>
    </row>
    <row r="279" spans="1:6">
      <c r="A279" s="29" t="s">
        <v>0</v>
      </c>
      <c r="B279" s="30" t="s">
        <v>505</v>
      </c>
      <c r="C279" s="31" t="s">
        <v>505</v>
      </c>
      <c r="D279" s="32" t="s">
        <v>700</v>
      </c>
      <c r="E279" s="74">
        <v>17347.099999999999</v>
      </c>
      <c r="F279" s="18">
        <f t="shared" si="8"/>
        <v>20989.990999999998</v>
      </c>
    </row>
    <row r="280" spans="1:6">
      <c r="A280" s="29" t="s">
        <v>0</v>
      </c>
      <c r="B280" s="30" t="s">
        <v>506</v>
      </c>
      <c r="C280" s="31" t="s">
        <v>506</v>
      </c>
      <c r="D280" s="32" t="s">
        <v>701</v>
      </c>
      <c r="E280" s="74">
        <v>23958.67</v>
      </c>
      <c r="F280" s="18">
        <f t="shared" si="8"/>
        <v>28989.990699999998</v>
      </c>
    </row>
    <row r="281" spans="1:6">
      <c r="A281" s="14"/>
      <c r="B281" s="22" t="s">
        <v>507</v>
      </c>
      <c r="C281" s="23" t="s">
        <v>507</v>
      </c>
      <c r="D281" s="24" t="s">
        <v>703</v>
      </c>
      <c r="E281" s="74">
        <v>5363.64</v>
      </c>
      <c r="F281" s="18">
        <f t="shared" si="8"/>
        <v>6490.0043999999998</v>
      </c>
    </row>
    <row r="282" spans="1:6">
      <c r="A282" s="2"/>
      <c r="B282" s="22" t="s">
        <v>322</v>
      </c>
      <c r="C282" s="23" t="s">
        <v>323</v>
      </c>
      <c r="D282" s="24" t="s">
        <v>577</v>
      </c>
      <c r="E282" s="74">
        <v>9991.74</v>
      </c>
      <c r="F282" s="18">
        <f t="shared" si="8"/>
        <v>12090.0054</v>
      </c>
    </row>
    <row r="283" spans="1:6">
      <c r="A283" s="2"/>
      <c r="B283" s="37" t="s">
        <v>324</v>
      </c>
      <c r="C283" s="39" t="s">
        <v>325</v>
      </c>
      <c r="D283" s="24" t="s">
        <v>577</v>
      </c>
      <c r="E283" s="74">
        <v>9661.16</v>
      </c>
      <c r="F283" s="18">
        <f t="shared" si="8"/>
        <v>11690.0036</v>
      </c>
    </row>
    <row r="284" spans="1:6">
      <c r="A284" s="14"/>
      <c r="B284" s="22" t="s">
        <v>326</v>
      </c>
      <c r="C284" s="23" t="s">
        <v>326</v>
      </c>
      <c r="D284" s="24" t="s">
        <v>578</v>
      </c>
      <c r="E284" s="74">
        <v>7925.62</v>
      </c>
      <c r="F284" s="18">
        <f t="shared" si="8"/>
        <v>9590.0002000000004</v>
      </c>
    </row>
    <row r="285" spans="1:6">
      <c r="A285" s="2"/>
      <c r="B285" s="22" t="s">
        <v>327</v>
      </c>
      <c r="C285" s="23" t="s">
        <v>327</v>
      </c>
      <c r="D285" s="24" t="s">
        <v>577</v>
      </c>
      <c r="E285" s="74">
        <v>6851.24</v>
      </c>
      <c r="F285" s="18">
        <f t="shared" si="8"/>
        <v>8290.000399999999</v>
      </c>
    </row>
    <row r="286" spans="1:6">
      <c r="A286" s="14"/>
      <c r="B286" s="22" t="s">
        <v>329</v>
      </c>
      <c r="C286" s="23" t="s">
        <v>329</v>
      </c>
      <c r="D286" s="24" t="s">
        <v>635</v>
      </c>
      <c r="E286" s="74">
        <v>16107.44</v>
      </c>
      <c r="F286" s="18">
        <f t="shared" si="8"/>
        <v>19490.002400000001</v>
      </c>
    </row>
    <row r="287" spans="1:6">
      <c r="A287" s="14"/>
      <c r="B287" s="22" t="s">
        <v>328</v>
      </c>
      <c r="C287" s="23" t="s">
        <v>328</v>
      </c>
      <c r="D287" s="24" t="s">
        <v>634</v>
      </c>
      <c r="E287" s="74">
        <v>12801.65</v>
      </c>
      <c r="F287" s="18">
        <f t="shared" si="8"/>
        <v>15489.996499999999</v>
      </c>
    </row>
    <row r="288" spans="1:6">
      <c r="A288" s="16" t="s">
        <v>0</v>
      </c>
      <c r="B288" s="35" t="s">
        <v>508</v>
      </c>
      <c r="C288" s="36" t="s">
        <v>508</v>
      </c>
      <c r="D288" s="17" t="s">
        <v>636</v>
      </c>
      <c r="E288" s="74">
        <v>10322.31</v>
      </c>
      <c r="F288" s="18">
        <f t="shared" si="8"/>
        <v>12489.995099999998</v>
      </c>
    </row>
    <row r="289" spans="1:6">
      <c r="A289" s="16" t="s">
        <v>0</v>
      </c>
      <c r="B289" s="35" t="s">
        <v>509</v>
      </c>
      <c r="C289" s="36" t="s">
        <v>509</v>
      </c>
      <c r="D289" s="17" t="s">
        <v>636</v>
      </c>
      <c r="E289" s="74">
        <v>16107.43</v>
      </c>
      <c r="F289" s="18">
        <f t="shared" si="8"/>
        <v>19489.990300000001</v>
      </c>
    </row>
    <row r="290" spans="1:6">
      <c r="A290" s="1"/>
      <c r="B290" s="19" t="s">
        <v>330</v>
      </c>
      <c r="C290" s="20" t="s">
        <v>330</v>
      </c>
      <c r="D290" s="21" t="s">
        <v>579</v>
      </c>
      <c r="E290" s="75">
        <v>3462.81</v>
      </c>
      <c r="F290" s="18">
        <f t="shared" si="8"/>
        <v>4190.0001000000002</v>
      </c>
    </row>
    <row r="291" spans="1:6">
      <c r="A291" s="1"/>
      <c r="B291" s="19" t="s">
        <v>510</v>
      </c>
      <c r="C291" s="20" t="s">
        <v>510</v>
      </c>
      <c r="D291" s="21" t="s">
        <v>579</v>
      </c>
      <c r="E291" s="75">
        <v>15694.21</v>
      </c>
      <c r="F291" s="18">
        <f t="shared" si="8"/>
        <v>18989.9941</v>
      </c>
    </row>
    <row r="292" spans="1:6">
      <c r="A292" s="1"/>
      <c r="B292" s="19" t="s">
        <v>511</v>
      </c>
      <c r="C292" s="20" t="s">
        <v>511</v>
      </c>
      <c r="D292" s="21" t="s">
        <v>579</v>
      </c>
      <c r="E292" s="75">
        <v>13305</v>
      </c>
      <c r="F292" s="18">
        <f t="shared" ref="F292:F323" si="9">E292*1.21</f>
        <v>16099.05</v>
      </c>
    </row>
    <row r="293" spans="1:6">
      <c r="A293" s="29" t="s">
        <v>0</v>
      </c>
      <c r="B293" s="30" t="s">
        <v>331</v>
      </c>
      <c r="C293" s="31" t="s">
        <v>332</v>
      </c>
      <c r="D293" s="32" t="s">
        <v>754</v>
      </c>
      <c r="E293" s="74">
        <v>4537.1899999999996</v>
      </c>
      <c r="F293" s="18">
        <f t="shared" si="9"/>
        <v>5489.9998999999998</v>
      </c>
    </row>
    <row r="294" spans="1:6">
      <c r="A294" s="29" t="s">
        <v>0</v>
      </c>
      <c r="B294" s="30" t="s">
        <v>512</v>
      </c>
      <c r="C294" s="31" t="s">
        <v>512</v>
      </c>
      <c r="D294" s="32" t="s">
        <v>637</v>
      </c>
      <c r="E294" s="74">
        <v>10983.47</v>
      </c>
      <c r="F294" s="18">
        <f t="shared" si="9"/>
        <v>13289.998699999998</v>
      </c>
    </row>
    <row r="295" spans="1:6">
      <c r="A295" s="29" t="s">
        <v>0</v>
      </c>
      <c r="B295" s="30" t="s">
        <v>333</v>
      </c>
      <c r="C295" s="31" t="s">
        <v>333</v>
      </c>
      <c r="D295" s="32" t="s">
        <v>660</v>
      </c>
      <c r="E295" s="74">
        <v>11561.98</v>
      </c>
      <c r="F295" s="18">
        <f t="shared" si="9"/>
        <v>13989.995799999999</v>
      </c>
    </row>
    <row r="296" spans="1:6">
      <c r="A296" s="1"/>
      <c r="B296" s="51" t="s">
        <v>334</v>
      </c>
      <c r="C296" s="57" t="s">
        <v>335</v>
      </c>
      <c r="D296" s="21" t="s">
        <v>638</v>
      </c>
      <c r="E296" s="74">
        <v>4537.1899999999996</v>
      </c>
      <c r="F296" s="18">
        <f t="shared" si="9"/>
        <v>5489.9998999999998</v>
      </c>
    </row>
    <row r="297" spans="1:6">
      <c r="A297" s="1"/>
      <c r="B297" s="51" t="s">
        <v>336</v>
      </c>
      <c r="C297" s="57" t="s">
        <v>336</v>
      </c>
      <c r="D297" s="21" t="s">
        <v>638</v>
      </c>
      <c r="E297" s="74">
        <v>4537.1899999999996</v>
      </c>
      <c r="F297" s="18">
        <f t="shared" si="9"/>
        <v>5489.9998999999998</v>
      </c>
    </row>
    <row r="298" spans="1:6">
      <c r="A298" s="29" t="s">
        <v>0</v>
      </c>
      <c r="B298" s="30" t="s">
        <v>337</v>
      </c>
      <c r="C298" s="31" t="s">
        <v>337</v>
      </c>
      <c r="D298" s="32" t="s">
        <v>667</v>
      </c>
      <c r="E298" s="74">
        <v>4537.1899999999996</v>
      </c>
      <c r="F298" s="18">
        <f t="shared" si="9"/>
        <v>5489.9998999999998</v>
      </c>
    </row>
    <row r="299" spans="1:6">
      <c r="A299" s="1"/>
      <c r="B299" s="51" t="s">
        <v>338</v>
      </c>
      <c r="C299" s="57" t="s">
        <v>339</v>
      </c>
      <c r="D299" s="21" t="s">
        <v>638</v>
      </c>
      <c r="E299" s="74">
        <v>3710.74</v>
      </c>
      <c r="F299" s="18">
        <f t="shared" si="9"/>
        <v>4489.9953999999998</v>
      </c>
    </row>
    <row r="300" spans="1:6">
      <c r="A300" s="2"/>
      <c r="B300" s="22" t="s">
        <v>340</v>
      </c>
      <c r="C300" s="23" t="s">
        <v>341</v>
      </c>
      <c r="D300" s="24" t="s">
        <v>755</v>
      </c>
      <c r="E300" s="74">
        <v>1148.76</v>
      </c>
      <c r="F300" s="18">
        <f t="shared" si="9"/>
        <v>1389.9995999999999</v>
      </c>
    </row>
    <row r="301" spans="1:6">
      <c r="A301" s="2"/>
      <c r="B301" s="22" t="s">
        <v>342</v>
      </c>
      <c r="C301" s="39" t="s">
        <v>343</v>
      </c>
      <c r="D301" s="24" t="s">
        <v>756</v>
      </c>
      <c r="E301" s="75">
        <v>2057.85</v>
      </c>
      <c r="F301" s="18">
        <f t="shared" si="9"/>
        <v>2489.9984999999997</v>
      </c>
    </row>
    <row r="302" spans="1:6">
      <c r="A302" s="2"/>
      <c r="B302" s="22" t="s">
        <v>344</v>
      </c>
      <c r="C302" s="23" t="s">
        <v>345</v>
      </c>
      <c r="D302" s="24" t="s">
        <v>639</v>
      </c>
      <c r="E302" s="74">
        <v>3049.59</v>
      </c>
      <c r="F302" s="18">
        <f t="shared" si="9"/>
        <v>3690.0039000000002</v>
      </c>
    </row>
    <row r="303" spans="1:6">
      <c r="A303" s="2"/>
      <c r="B303" s="22" t="s">
        <v>346</v>
      </c>
      <c r="C303" s="23" t="s">
        <v>347</v>
      </c>
      <c r="D303" s="24" t="s">
        <v>639</v>
      </c>
      <c r="E303" s="75">
        <v>2801.65</v>
      </c>
      <c r="F303" s="18">
        <f t="shared" si="9"/>
        <v>3389.9965000000002</v>
      </c>
    </row>
    <row r="304" spans="1:6">
      <c r="A304" s="2"/>
      <c r="B304" s="58" t="s">
        <v>348</v>
      </c>
      <c r="C304" s="41" t="s">
        <v>349</v>
      </c>
      <c r="D304" s="24" t="s">
        <v>640</v>
      </c>
      <c r="E304" s="74">
        <v>1892.56</v>
      </c>
      <c r="F304" s="18">
        <f t="shared" si="9"/>
        <v>2289.9975999999997</v>
      </c>
    </row>
    <row r="305" spans="1:6">
      <c r="A305" s="43"/>
      <c r="B305" s="22" t="s">
        <v>350</v>
      </c>
      <c r="C305" s="23" t="s">
        <v>350</v>
      </c>
      <c r="D305" s="24" t="s">
        <v>641</v>
      </c>
      <c r="E305" s="74">
        <v>1644.63</v>
      </c>
      <c r="F305" s="18">
        <f t="shared" si="9"/>
        <v>1990.0023000000001</v>
      </c>
    </row>
    <row r="306" spans="1:6">
      <c r="A306" s="43"/>
      <c r="B306" s="22" t="s">
        <v>351</v>
      </c>
      <c r="C306" s="23" t="s">
        <v>351</v>
      </c>
      <c r="D306" s="24" t="s">
        <v>641</v>
      </c>
      <c r="E306" s="74">
        <v>2884.3</v>
      </c>
      <c r="F306" s="18">
        <f t="shared" si="9"/>
        <v>3490.0030000000002</v>
      </c>
    </row>
    <row r="307" spans="1:6">
      <c r="A307" s="14"/>
      <c r="B307" s="22" t="s">
        <v>352</v>
      </c>
      <c r="C307" s="23" t="s">
        <v>352</v>
      </c>
      <c r="D307" s="24" t="s">
        <v>642</v>
      </c>
      <c r="E307" s="74">
        <v>10735.54</v>
      </c>
      <c r="F307" s="18">
        <f t="shared" si="9"/>
        <v>12990.003400000001</v>
      </c>
    </row>
    <row r="308" spans="1:6">
      <c r="A308" s="14"/>
      <c r="B308" s="22" t="s">
        <v>513</v>
      </c>
      <c r="C308" s="23" t="s">
        <v>513</v>
      </c>
      <c r="D308" s="24" t="s">
        <v>704</v>
      </c>
      <c r="E308" s="74">
        <v>14793</v>
      </c>
      <c r="F308" s="18">
        <f t="shared" si="9"/>
        <v>17899.53</v>
      </c>
    </row>
    <row r="309" spans="1:6">
      <c r="A309" s="14"/>
      <c r="B309" s="22" t="s">
        <v>353</v>
      </c>
      <c r="C309" s="23" t="s">
        <v>353</v>
      </c>
      <c r="D309" s="24" t="s">
        <v>643</v>
      </c>
      <c r="E309" s="74">
        <v>12388.43</v>
      </c>
      <c r="F309" s="18">
        <f t="shared" si="9"/>
        <v>14990.0003</v>
      </c>
    </row>
    <row r="310" spans="1:6">
      <c r="A310" s="14"/>
      <c r="B310" s="22" t="s">
        <v>354</v>
      </c>
      <c r="C310" s="23" t="s">
        <v>354</v>
      </c>
      <c r="D310" s="24" t="s">
        <v>644</v>
      </c>
      <c r="E310" s="74">
        <v>12801.65</v>
      </c>
      <c r="F310" s="18">
        <f t="shared" si="9"/>
        <v>15489.996499999999</v>
      </c>
    </row>
    <row r="311" spans="1:6">
      <c r="A311" s="2"/>
      <c r="B311" s="22" t="s">
        <v>355</v>
      </c>
      <c r="C311" s="23" t="s">
        <v>356</v>
      </c>
      <c r="D311" s="24" t="s">
        <v>706</v>
      </c>
      <c r="E311" s="74">
        <v>14289.26</v>
      </c>
      <c r="F311" s="18">
        <f t="shared" si="9"/>
        <v>17290.0046</v>
      </c>
    </row>
    <row r="312" spans="1:6">
      <c r="A312" s="2"/>
      <c r="B312" s="22" t="s">
        <v>514</v>
      </c>
      <c r="C312" s="23" t="s">
        <v>514</v>
      </c>
      <c r="D312" s="24" t="s">
        <v>705</v>
      </c>
      <c r="E312" s="74">
        <v>21479.33</v>
      </c>
      <c r="F312" s="18">
        <f t="shared" si="9"/>
        <v>25989.989300000001</v>
      </c>
    </row>
    <row r="313" spans="1:6">
      <c r="A313" s="2"/>
      <c r="B313" s="22" t="s">
        <v>357</v>
      </c>
      <c r="C313" s="23" t="s">
        <v>357</v>
      </c>
      <c r="D313" s="24" t="s">
        <v>645</v>
      </c>
      <c r="E313" s="74">
        <v>6438.02</v>
      </c>
      <c r="F313" s="18">
        <f t="shared" si="9"/>
        <v>7790.0042000000003</v>
      </c>
    </row>
    <row r="314" spans="1:6">
      <c r="A314" s="2"/>
      <c r="B314" s="22" t="s">
        <v>358</v>
      </c>
      <c r="C314" s="23" t="s">
        <v>359</v>
      </c>
      <c r="D314" s="24" t="s">
        <v>645</v>
      </c>
      <c r="E314" s="74">
        <v>6851.23</v>
      </c>
      <c r="F314" s="18">
        <f t="shared" si="9"/>
        <v>8289.9882999999991</v>
      </c>
    </row>
    <row r="315" spans="1:6">
      <c r="A315" s="2"/>
      <c r="B315" s="22" t="s">
        <v>360</v>
      </c>
      <c r="C315" s="23" t="s">
        <v>361</v>
      </c>
      <c r="D315" s="24" t="s">
        <v>645</v>
      </c>
      <c r="E315" s="74">
        <v>5776.86</v>
      </c>
      <c r="F315" s="18">
        <f t="shared" si="9"/>
        <v>6990.0005999999994</v>
      </c>
    </row>
    <row r="316" spans="1:6">
      <c r="A316" s="2"/>
      <c r="B316" s="22" t="s">
        <v>362</v>
      </c>
      <c r="C316" s="23" t="s">
        <v>363</v>
      </c>
      <c r="D316" s="24" t="s">
        <v>646</v>
      </c>
      <c r="E316" s="74">
        <v>8090.91</v>
      </c>
      <c r="F316" s="18">
        <f t="shared" si="9"/>
        <v>9790.0010999999995</v>
      </c>
    </row>
    <row r="317" spans="1:6">
      <c r="A317" s="2"/>
      <c r="B317" s="22" t="s">
        <v>364</v>
      </c>
      <c r="C317" s="23" t="s">
        <v>365</v>
      </c>
      <c r="D317" s="24" t="s">
        <v>647</v>
      </c>
      <c r="E317" s="75">
        <v>4702.47</v>
      </c>
      <c r="F317" s="18">
        <f t="shared" si="9"/>
        <v>5689.9886999999999</v>
      </c>
    </row>
    <row r="318" spans="1:6">
      <c r="A318" s="2"/>
      <c r="B318" s="22" t="s">
        <v>366</v>
      </c>
      <c r="C318" s="23" t="s">
        <v>367</v>
      </c>
      <c r="D318" s="24" t="s">
        <v>647</v>
      </c>
      <c r="E318" s="74">
        <v>2636.36</v>
      </c>
      <c r="F318" s="18">
        <f t="shared" si="9"/>
        <v>3189.9956000000002</v>
      </c>
    </row>
    <row r="319" spans="1:6">
      <c r="A319" s="2"/>
      <c r="B319" s="22" t="s">
        <v>368</v>
      </c>
      <c r="C319" s="23" t="s">
        <v>369</v>
      </c>
      <c r="D319" s="24" t="s">
        <v>647</v>
      </c>
      <c r="E319" s="74">
        <v>2719.01</v>
      </c>
      <c r="F319" s="18">
        <f t="shared" si="9"/>
        <v>3290.0021000000002</v>
      </c>
    </row>
    <row r="320" spans="1:6">
      <c r="A320" s="2"/>
      <c r="B320" s="22" t="s">
        <v>370</v>
      </c>
      <c r="C320" s="23" t="s">
        <v>371</v>
      </c>
      <c r="D320" s="24" t="s">
        <v>647</v>
      </c>
      <c r="E320" s="74">
        <v>4785.12</v>
      </c>
      <c r="F320" s="18">
        <f t="shared" si="9"/>
        <v>5789.9951999999994</v>
      </c>
    </row>
    <row r="321" spans="1:6">
      <c r="A321" s="2"/>
      <c r="B321" s="22" t="s">
        <v>372</v>
      </c>
      <c r="C321" s="23" t="s">
        <v>373</v>
      </c>
      <c r="D321" s="24" t="s">
        <v>648</v>
      </c>
      <c r="E321" s="74">
        <v>3628.1</v>
      </c>
      <c r="F321" s="18">
        <f t="shared" si="9"/>
        <v>4390.0010000000002</v>
      </c>
    </row>
    <row r="322" spans="1:6">
      <c r="A322" s="43"/>
      <c r="B322" s="22" t="s">
        <v>374</v>
      </c>
      <c r="C322" s="23" t="s">
        <v>375</v>
      </c>
      <c r="D322" s="24" t="s">
        <v>661</v>
      </c>
      <c r="E322" s="74">
        <v>4537.1899999999996</v>
      </c>
      <c r="F322" s="18">
        <f t="shared" si="9"/>
        <v>5489.9998999999998</v>
      </c>
    </row>
    <row r="323" spans="1:6">
      <c r="A323" s="43"/>
      <c r="B323" s="22" t="s">
        <v>376</v>
      </c>
      <c r="C323" s="23" t="s">
        <v>377</v>
      </c>
      <c r="D323" s="24" t="s">
        <v>648</v>
      </c>
      <c r="E323" s="74">
        <v>2719.01</v>
      </c>
      <c r="F323" s="18">
        <f t="shared" si="9"/>
        <v>3290.0021000000002</v>
      </c>
    </row>
    <row r="324" spans="1:6">
      <c r="A324" s="34" t="s">
        <v>0</v>
      </c>
      <c r="B324" s="35" t="s">
        <v>515</v>
      </c>
      <c r="C324" s="36" t="s">
        <v>515</v>
      </c>
      <c r="D324" s="17" t="s">
        <v>648</v>
      </c>
      <c r="E324" s="74">
        <v>6190</v>
      </c>
      <c r="F324" s="18">
        <f t="shared" ref="F324:F335" si="10">E324*1.21</f>
        <v>7489.9</v>
      </c>
    </row>
    <row r="325" spans="1:6">
      <c r="A325" s="2"/>
      <c r="B325" s="37" t="s">
        <v>378</v>
      </c>
      <c r="C325" s="39" t="s">
        <v>379</v>
      </c>
      <c r="D325" s="24" t="s">
        <v>649</v>
      </c>
      <c r="E325" s="74">
        <v>487.6</v>
      </c>
      <c r="F325" s="18">
        <f t="shared" si="10"/>
        <v>589.99599999999998</v>
      </c>
    </row>
    <row r="326" spans="1:6">
      <c r="A326" s="43"/>
      <c r="B326" s="22" t="s">
        <v>380</v>
      </c>
      <c r="C326" s="23" t="s">
        <v>380</v>
      </c>
      <c r="D326" s="24" t="s">
        <v>650</v>
      </c>
      <c r="E326" s="74">
        <v>1396.69</v>
      </c>
      <c r="F326" s="18">
        <f t="shared" si="10"/>
        <v>1689.9948999999999</v>
      </c>
    </row>
    <row r="327" spans="1:6">
      <c r="A327" s="43"/>
      <c r="B327" s="22" t="s">
        <v>381</v>
      </c>
      <c r="C327" s="23" t="s">
        <v>381</v>
      </c>
      <c r="D327" s="24" t="s">
        <v>649</v>
      </c>
      <c r="E327" s="74">
        <v>1148.76</v>
      </c>
      <c r="F327" s="18">
        <f t="shared" si="10"/>
        <v>1389.9995999999999</v>
      </c>
    </row>
    <row r="328" spans="1:6">
      <c r="A328" s="43"/>
      <c r="B328" s="22" t="s">
        <v>382</v>
      </c>
      <c r="C328" s="23" t="s">
        <v>382</v>
      </c>
      <c r="D328" s="24" t="s">
        <v>651</v>
      </c>
      <c r="E328" s="74">
        <v>2140.5</v>
      </c>
      <c r="F328" s="18">
        <f t="shared" si="10"/>
        <v>2590.0050000000001</v>
      </c>
    </row>
    <row r="329" spans="1:6">
      <c r="A329" s="14"/>
      <c r="B329" s="22" t="s">
        <v>383</v>
      </c>
      <c r="C329" s="23" t="s">
        <v>383</v>
      </c>
      <c r="D329" s="24" t="s">
        <v>650</v>
      </c>
      <c r="E329" s="74">
        <v>1148.76</v>
      </c>
      <c r="F329" s="18">
        <f t="shared" si="10"/>
        <v>1389.9995999999999</v>
      </c>
    </row>
    <row r="330" spans="1:6">
      <c r="A330" s="28"/>
      <c r="B330" s="19" t="s">
        <v>384</v>
      </c>
      <c r="C330" s="20" t="s">
        <v>384</v>
      </c>
      <c r="D330" s="21" t="s">
        <v>652</v>
      </c>
      <c r="E330" s="74">
        <v>2086</v>
      </c>
      <c r="F330" s="18">
        <f t="shared" si="10"/>
        <v>2524.06</v>
      </c>
    </row>
    <row r="331" spans="1:6">
      <c r="A331" s="1"/>
      <c r="B331" s="19" t="s">
        <v>385</v>
      </c>
      <c r="C331" s="20" t="s">
        <v>385</v>
      </c>
      <c r="D331" s="21" t="s">
        <v>652</v>
      </c>
      <c r="E331" s="74">
        <v>1809.92</v>
      </c>
      <c r="F331" s="18">
        <f t="shared" si="10"/>
        <v>2190.0032000000001</v>
      </c>
    </row>
    <row r="332" spans="1:6">
      <c r="A332" s="43"/>
      <c r="B332" s="22" t="s">
        <v>386</v>
      </c>
      <c r="C332" s="23" t="s">
        <v>386</v>
      </c>
      <c r="D332" s="24" t="s">
        <v>653</v>
      </c>
      <c r="E332" s="74">
        <v>5446.28</v>
      </c>
      <c r="F332" s="18">
        <f t="shared" si="10"/>
        <v>6589.9987999999994</v>
      </c>
    </row>
    <row r="333" spans="1:6">
      <c r="A333" s="43"/>
      <c r="B333" s="22" t="s">
        <v>387</v>
      </c>
      <c r="C333" s="23" t="s">
        <v>388</v>
      </c>
      <c r="D333" s="24" t="s">
        <v>652</v>
      </c>
      <c r="E333" s="74">
        <v>1231.4000000000001</v>
      </c>
      <c r="F333" s="18">
        <f t="shared" si="10"/>
        <v>1489.9940000000001</v>
      </c>
    </row>
    <row r="334" spans="1:6">
      <c r="A334" s="14"/>
      <c r="B334" s="22" t="s">
        <v>389</v>
      </c>
      <c r="C334" s="23" t="s">
        <v>389</v>
      </c>
      <c r="D334" s="24" t="s">
        <v>652</v>
      </c>
      <c r="E334" s="74">
        <v>1148.76</v>
      </c>
      <c r="F334" s="18">
        <f t="shared" si="10"/>
        <v>1389.9995999999999</v>
      </c>
    </row>
    <row r="335" spans="1:6">
      <c r="A335" s="43"/>
      <c r="B335" s="22" t="s">
        <v>390</v>
      </c>
      <c r="C335" s="23" t="s">
        <v>391</v>
      </c>
      <c r="D335" s="24" t="s">
        <v>654</v>
      </c>
      <c r="E335" s="74">
        <v>1644.63</v>
      </c>
      <c r="F335" s="18">
        <f t="shared" si="10"/>
        <v>1990.0023000000001</v>
      </c>
    </row>
    <row r="336" spans="1:6">
      <c r="A336" s="16" t="s">
        <v>0</v>
      </c>
      <c r="B336" s="13" t="s">
        <v>718</v>
      </c>
      <c r="C336" s="12" t="s">
        <v>718</v>
      </c>
      <c r="D336" s="17" t="s">
        <v>728</v>
      </c>
      <c r="E336" s="74">
        <v>2471.0743801652893</v>
      </c>
      <c r="F336" s="18">
        <v>2990</v>
      </c>
    </row>
    <row r="337" spans="1:6">
      <c r="A337" s="43"/>
      <c r="B337" s="22" t="s">
        <v>392</v>
      </c>
      <c r="C337" s="23" t="s">
        <v>392</v>
      </c>
      <c r="D337" s="24" t="s">
        <v>652</v>
      </c>
      <c r="E337" s="74">
        <v>2388.4299999999998</v>
      </c>
      <c r="F337" s="18">
        <f t="shared" ref="F337:F351" si="11">E337*1.21</f>
        <v>2890.0002999999997</v>
      </c>
    </row>
    <row r="338" spans="1:6">
      <c r="A338" s="43"/>
      <c r="B338" s="22" t="s">
        <v>516</v>
      </c>
      <c r="C338" s="23" t="s">
        <v>516</v>
      </c>
      <c r="D338" s="24" t="s">
        <v>655</v>
      </c>
      <c r="E338" s="74">
        <v>2966.94</v>
      </c>
      <c r="F338" s="18">
        <f t="shared" si="11"/>
        <v>3589.9973999999997</v>
      </c>
    </row>
    <row r="339" spans="1:6">
      <c r="A339" s="14"/>
      <c r="B339" s="22" t="s">
        <v>393</v>
      </c>
      <c r="C339" s="23" t="s">
        <v>393</v>
      </c>
      <c r="D339" s="24" t="s">
        <v>656</v>
      </c>
      <c r="E339" s="74">
        <v>3049.59</v>
      </c>
      <c r="F339" s="18">
        <f t="shared" si="11"/>
        <v>3690.0039000000002</v>
      </c>
    </row>
    <row r="340" spans="1:6">
      <c r="A340" s="14"/>
      <c r="B340" s="22" t="s">
        <v>517</v>
      </c>
      <c r="C340" s="23" t="s">
        <v>517</v>
      </c>
      <c r="D340" s="24" t="s">
        <v>657</v>
      </c>
      <c r="E340" s="74">
        <v>5777</v>
      </c>
      <c r="F340" s="18">
        <f t="shared" si="11"/>
        <v>6990.17</v>
      </c>
    </row>
    <row r="341" spans="1:6">
      <c r="A341" s="43"/>
      <c r="B341" s="37" t="s">
        <v>394</v>
      </c>
      <c r="C341" s="23" t="s">
        <v>394</v>
      </c>
      <c r="D341" s="24" t="s">
        <v>580</v>
      </c>
      <c r="E341" s="74">
        <v>5033</v>
      </c>
      <c r="F341" s="18">
        <f t="shared" si="11"/>
        <v>6089.9299999999994</v>
      </c>
    </row>
    <row r="342" spans="1:6">
      <c r="A342" s="43"/>
      <c r="B342" s="37" t="s">
        <v>395</v>
      </c>
      <c r="C342" s="23" t="s">
        <v>395</v>
      </c>
      <c r="D342" s="24" t="s">
        <v>581</v>
      </c>
      <c r="E342" s="74">
        <v>5942.14</v>
      </c>
      <c r="F342" s="18">
        <f t="shared" si="11"/>
        <v>7189.9894000000004</v>
      </c>
    </row>
    <row r="343" spans="1:6">
      <c r="A343" s="14"/>
      <c r="B343" s="22" t="s">
        <v>397</v>
      </c>
      <c r="C343" s="23" t="s">
        <v>397</v>
      </c>
      <c r="D343" s="24" t="s">
        <v>658</v>
      </c>
      <c r="E343" s="74">
        <v>5198.3500000000004</v>
      </c>
      <c r="F343" s="18">
        <f t="shared" si="11"/>
        <v>6290.0034999999998</v>
      </c>
    </row>
    <row r="344" spans="1:6">
      <c r="A344" s="14"/>
      <c r="B344" s="22" t="s">
        <v>396</v>
      </c>
      <c r="C344" s="23" t="s">
        <v>396</v>
      </c>
      <c r="D344" s="24" t="s">
        <v>658</v>
      </c>
      <c r="E344" s="74">
        <v>8256.2000000000007</v>
      </c>
      <c r="F344" s="18">
        <f t="shared" si="11"/>
        <v>9990.0020000000004</v>
      </c>
    </row>
    <row r="345" spans="1:6">
      <c r="A345" s="2"/>
      <c r="B345" s="22" t="s">
        <v>398</v>
      </c>
      <c r="C345" s="23" t="s">
        <v>398</v>
      </c>
      <c r="D345" s="24" t="s">
        <v>659</v>
      </c>
      <c r="E345" s="74">
        <v>4619.83</v>
      </c>
      <c r="F345" s="18">
        <f t="shared" si="11"/>
        <v>5589.9942999999994</v>
      </c>
    </row>
    <row r="346" spans="1:6">
      <c r="A346" s="2"/>
      <c r="B346" s="22" t="s">
        <v>399</v>
      </c>
      <c r="C346" s="23" t="s">
        <v>400</v>
      </c>
      <c r="D346" s="24" t="s">
        <v>659</v>
      </c>
      <c r="E346" s="74">
        <v>4619.83</v>
      </c>
      <c r="F346" s="18">
        <f t="shared" si="11"/>
        <v>5589.9942999999994</v>
      </c>
    </row>
    <row r="347" spans="1:6">
      <c r="A347" s="2"/>
      <c r="B347" s="22" t="s">
        <v>401</v>
      </c>
      <c r="C347" s="23" t="s">
        <v>402</v>
      </c>
      <c r="D347" s="24" t="s">
        <v>659</v>
      </c>
      <c r="E347" s="74">
        <v>4619.83</v>
      </c>
      <c r="F347" s="18">
        <f t="shared" si="11"/>
        <v>5589.9942999999994</v>
      </c>
    </row>
    <row r="348" spans="1:6">
      <c r="A348" s="2"/>
      <c r="B348" s="22" t="s">
        <v>403</v>
      </c>
      <c r="C348" s="23" t="s">
        <v>404</v>
      </c>
      <c r="D348" s="24" t="s">
        <v>659</v>
      </c>
      <c r="E348" s="74">
        <v>5694.21</v>
      </c>
      <c r="F348" s="18">
        <f t="shared" si="11"/>
        <v>6889.9940999999999</v>
      </c>
    </row>
    <row r="349" spans="1:6">
      <c r="A349" s="14"/>
      <c r="B349" s="22" t="s">
        <v>405</v>
      </c>
      <c r="C349" s="23" t="s">
        <v>405</v>
      </c>
      <c r="D349" s="24" t="s">
        <v>707</v>
      </c>
      <c r="E349" s="74">
        <v>7595.04</v>
      </c>
      <c r="F349" s="18">
        <f t="shared" si="11"/>
        <v>9189.9984000000004</v>
      </c>
    </row>
    <row r="350" spans="1:6">
      <c r="A350" s="34" t="s">
        <v>0</v>
      </c>
      <c r="B350" s="35" t="s">
        <v>518</v>
      </c>
      <c r="C350" s="36" t="s">
        <v>518</v>
      </c>
      <c r="D350" s="17" t="s">
        <v>757</v>
      </c>
      <c r="E350" s="74">
        <v>6107.43</v>
      </c>
      <c r="F350" s="18">
        <f t="shared" si="11"/>
        <v>7389.9903000000004</v>
      </c>
    </row>
    <row r="351" spans="1:6">
      <c r="A351" s="52" t="s">
        <v>0</v>
      </c>
      <c r="B351" s="53" t="s">
        <v>519</v>
      </c>
      <c r="C351" s="54" t="s">
        <v>519</v>
      </c>
      <c r="D351" s="32" t="s">
        <v>662</v>
      </c>
      <c r="E351" s="74">
        <v>15528.92</v>
      </c>
      <c r="F351" s="18">
        <f t="shared" si="11"/>
        <v>18789.993200000001</v>
      </c>
    </row>
    <row r="352" spans="1:6">
      <c r="A352" s="16" t="s">
        <v>0</v>
      </c>
      <c r="B352" s="13" t="s">
        <v>708</v>
      </c>
      <c r="C352" s="12" t="s">
        <v>708</v>
      </c>
      <c r="D352" s="17" t="s">
        <v>719</v>
      </c>
      <c r="E352" s="74">
        <v>6603.3057851239673</v>
      </c>
      <c r="F352" s="18">
        <v>7990</v>
      </c>
    </row>
    <row r="353" spans="1:6">
      <c r="A353" s="16" t="s">
        <v>0</v>
      </c>
      <c r="B353" s="13" t="s">
        <v>709</v>
      </c>
      <c r="C353" s="12" t="s">
        <v>709</v>
      </c>
      <c r="D353" s="17" t="s">
        <v>720</v>
      </c>
      <c r="E353" s="74">
        <v>14619.834710743802</v>
      </c>
      <c r="F353" s="18">
        <v>17690</v>
      </c>
    </row>
    <row r="354" spans="1:6">
      <c r="A354" s="14"/>
      <c r="B354" s="22" t="s">
        <v>406</v>
      </c>
      <c r="C354" s="23" t="s">
        <v>406</v>
      </c>
      <c r="D354" s="24" t="s">
        <v>663</v>
      </c>
      <c r="E354" s="74">
        <v>11561.98</v>
      </c>
      <c r="F354" s="18">
        <f t="shared" ref="F354:F365" si="12">E354*1.21</f>
        <v>13989.995799999999</v>
      </c>
    </row>
    <row r="355" spans="1:6">
      <c r="A355" s="14"/>
      <c r="B355" s="22" t="s">
        <v>407</v>
      </c>
      <c r="C355" s="23" t="s">
        <v>407</v>
      </c>
      <c r="D355" s="24" t="s">
        <v>664</v>
      </c>
      <c r="E355" s="74">
        <v>11727.27</v>
      </c>
      <c r="F355" s="18">
        <f t="shared" si="12"/>
        <v>14189.9967</v>
      </c>
    </row>
    <row r="356" spans="1:6">
      <c r="A356" s="14"/>
      <c r="B356" s="22" t="s">
        <v>408</v>
      </c>
      <c r="C356" s="23" t="s">
        <v>408</v>
      </c>
      <c r="D356" s="24" t="s">
        <v>663</v>
      </c>
      <c r="E356" s="74">
        <v>11975.2</v>
      </c>
      <c r="F356" s="18">
        <f t="shared" si="12"/>
        <v>14489.992</v>
      </c>
    </row>
    <row r="357" spans="1:6">
      <c r="A357" s="14"/>
      <c r="B357" s="22" t="s">
        <v>409</v>
      </c>
      <c r="C357" s="23" t="s">
        <v>409</v>
      </c>
      <c r="D357" s="24" t="s">
        <v>664</v>
      </c>
      <c r="E357" s="74">
        <v>12388.42</v>
      </c>
      <c r="F357" s="18">
        <f t="shared" si="12"/>
        <v>14989.9882</v>
      </c>
    </row>
    <row r="358" spans="1:6">
      <c r="A358" s="16" t="s">
        <v>0</v>
      </c>
      <c r="B358" s="35" t="s">
        <v>520</v>
      </c>
      <c r="C358" s="36" t="s">
        <v>520</v>
      </c>
      <c r="D358" s="17" t="s">
        <v>757</v>
      </c>
      <c r="E358" s="74">
        <v>7843</v>
      </c>
      <c r="F358" s="18">
        <f t="shared" si="12"/>
        <v>9490.0299999999988</v>
      </c>
    </row>
    <row r="359" spans="1:6">
      <c r="A359" s="52" t="s">
        <v>0</v>
      </c>
      <c r="B359" s="53" t="s">
        <v>521</v>
      </c>
      <c r="C359" s="54" t="s">
        <v>521</v>
      </c>
      <c r="D359" s="32" t="s">
        <v>662</v>
      </c>
      <c r="E359" s="74">
        <v>13215</v>
      </c>
      <c r="F359" s="18">
        <f t="shared" si="12"/>
        <v>15990.15</v>
      </c>
    </row>
    <row r="360" spans="1:6">
      <c r="A360" s="43"/>
      <c r="B360" s="22" t="s">
        <v>410</v>
      </c>
      <c r="C360" s="23" t="s">
        <v>411</v>
      </c>
      <c r="D360" s="24" t="s">
        <v>757</v>
      </c>
      <c r="E360" s="74">
        <v>5363.64</v>
      </c>
      <c r="F360" s="18">
        <f t="shared" si="12"/>
        <v>6490.0043999999998</v>
      </c>
    </row>
    <row r="361" spans="1:6">
      <c r="A361" s="43"/>
      <c r="B361" s="22" t="s">
        <v>412</v>
      </c>
      <c r="C361" s="23" t="s">
        <v>412</v>
      </c>
      <c r="D361" s="24" t="s">
        <v>662</v>
      </c>
      <c r="E361" s="74">
        <v>15694.21</v>
      </c>
      <c r="F361" s="18">
        <f t="shared" si="12"/>
        <v>18989.9941</v>
      </c>
    </row>
    <row r="362" spans="1:6">
      <c r="A362" s="2"/>
      <c r="B362" s="37" t="s">
        <v>413</v>
      </c>
      <c r="C362" s="23" t="s">
        <v>414</v>
      </c>
      <c r="D362" s="24" t="s">
        <v>757</v>
      </c>
      <c r="E362" s="74">
        <v>7099.17</v>
      </c>
      <c r="F362" s="18">
        <f t="shared" si="12"/>
        <v>8589.9956999999995</v>
      </c>
    </row>
    <row r="363" spans="1:6">
      <c r="A363" s="14"/>
      <c r="B363" s="22" t="s">
        <v>415</v>
      </c>
      <c r="C363" s="23" t="s">
        <v>416</v>
      </c>
      <c r="D363" s="24" t="s">
        <v>662</v>
      </c>
      <c r="E363" s="74">
        <v>17760.330000000002</v>
      </c>
      <c r="F363" s="18">
        <f t="shared" si="12"/>
        <v>21489.999300000003</v>
      </c>
    </row>
    <row r="364" spans="1:6">
      <c r="A364" s="14"/>
      <c r="B364" s="22" t="s">
        <v>417</v>
      </c>
      <c r="C364" s="23" t="s">
        <v>417</v>
      </c>
      <c r="D364" s="24" t="s">
        <v>665</v>
      </c>
      <c r="E364" s="74">
        <v>18173.55</v>
      </c>
      <c r="F364" s="18">
        <f t="shared" si="12"/>
        <v>21989.995499999997</v>
      </c>
    </row>
    <row r="365" spans="1:6">
      <c r="A365" s="14"/>
      <c r="B365" s="22" t="s">
        <v>418</v>
      </c>
      <c r="C365" s="23" t="s">
        <v>418</v>
      </c>
      <c r="D365" s="24" t="s">
        <v>666</v>
      </c>
      <c r="E365" s="74">
        <v>27512.400000000001</v>
      </c>
      <c r="F365" s="18">
        <f t="shared" si="12"/>
        <v>33290.004000000001</v>
      </c>
    </row>
    <row r="366" spans="1:6">
      <c r="A366" s="16" t="s">
        <v>0</v>
      </c>
      <c r="B366" s="13" t="s">
        <v>710</v>
      </c>
      <c r="C366" s="12" t="s">
        <v>710</v>
      </c>
      <c r="D366" s="17" t="s">
        <v>720</v>
      </c>
      <c r="E366" s="74">
        <v>18669.421487603307</v>
      </c>
      <c r="F366" s="18">
        <v>22590</v>
      </c>
    </row>
    <row r="367" spans="1:6" ht="15.75" thickBot="1">
      <c r="A367" s="16" t="s">
        <v>0</v>
      </c>
      <c r="B367" s="70" t="s">
        <v>711</v>
      </c>
      <c r="C367" s="71" t="s">
        <v>711</v>
      </c>
      <c r="D367" s="72" t="s">
        <v>720</v>
      </c>
      <c r="E367" s="77">
        <v>17842.975206611573</v>
      </c>
      <c r="F367" s="59">
        <v>21590</v>
      </c>
    </row>
    <row r="368" spans="1:6">
      <c r="E368" s="2"/>
    </row>
  </sheetData>
  <sortState ref="A14:F15">
    <sortCondition ref="B14:B15"/>
  </sortState>
  <mergeCells count="3">
    <mergeCell ref="A7:C7"/>
    <mergeCell ref="E11:F12"/>
    <mergeCell ref="D7:F7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</vt:lpstr>
      <vt:lpstr>Ceník!Názvy_tisku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Olda</dc:creator>
  <cp:lastModifiedBy>Michal Konvalina</cp:lastModifiedBy>
  <cp:lastPrinted>2018-06-11T09:49:53Z</cp:lastPrinted>
  <dcterms:created xsi:type="dcterms:W3CDTF">2016-02-18T09:27:26Z</dcterms:created>
  <dcterms:modified xsi:type="dcterms:W3CDTF">2018-10-10T12:26:52Z</dcterms:modified>
</cp:coreProperties>
</file>